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fat\Documents\リベリオン\入会キット\"/>
    </mc:Choice>
  </mc:AlternateContent>
  <xr:revisionPtr revIDLastSave="0" documentId="13_ncr:1_{B96D8DCC-675D-41A9-9DCB-1CDBC060C0E7}" xr6:coauthVersionLast="47" xr6:coauthVersionMax="47" xr10:uidLastSave="{00000000-0000-0000-0000-000000000000}"/>
  <bookViews>
    <workbookView xWindow="390" yWindow="390" windowWidth="23475" windowHeight="15075" xr2:uid="{7C3AD5CC-8082-4E62-87F3-BE54C1480408}"/>
  </bookViews>
  <sheets>
    <sheet name="2024年3月12日" sheetId="1" r:id="rId1"/>
  </sheets>
  <definedNames>
    <definedName name="_xlnm.Print_Area" localSheetId="0">'2024年3月12日'!$B$1:$W$43</definedName>
    <definedName name="サイズ" localSheetId="0">'2024年3月12日'!$D$51:$D$55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1" l="1"/>
  <c r="G33" i="1"/>
  <c r="G32" i="1"/>
  <c r="G31" i="1"/>
  <c r="G42" i="1"/>
  <c r="G41" i="1"/>
  <c r="G40" i="1"/>
  <c r="G39" i="1"/>
  <c r="G38" i="1"/>
  <c r="G37" i="1"/>
  <c r="G36" i="1"/>
  <c r="G35" i="1"/>
  <c r="G34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43" i="1" l="1"/>
  <c r="N6" i="1" s="1"/>
</calcChain>
</file>

<file path=xl/sharedStrings.xml><?xml version="1.0" encoding="utf-8"?>
<sst xmlns="http://schemas.openxmlformats.org/spreadsheetml/2006/main" count="85" uniqueCount="66">
  <si>
    <t>サッカーショップ加茂 神戸トアロード店</t>
  </si>
  <si>
    <t>堤さま　c.c.水落店長殿</t>
  </si>
  <si>
    <t>　　（消費税：10％対応税込み価格）</t>
  </si>
  <si>
    <t>FC.リベリオン　一括発注書</t>
    <rPh sb="13" eb="14">
      <t>ショ</t>
    </rPh>
    <phoneticPr fontId="4"/>
  </si>
  <si>
    <t>納期：決まり次第yuitan17@dolphin.zaq.jp (田中)へメールください。</t>
  </si>
  <si>
    <t>ＦＣリベリオン</t>
  </si>
  <si>
    <t>納品場所：クロネコヤマト　061-940芦屋SSTセンター止め</t>
  </si>
  <si>
    <t>合計：</t>
  </si>
  <si>
    <t>（税込金額）</t>
  </si>
  <si>
    <t>　代表：田中雄一郎</t>
  </si>
  <si>
    <t>1/4/7人目</t>
  </si>
  <si>
    <t>2/5/8人目</t>
  </si>
  <si>
    <t>3/6/9人目</t>
  </si>
  <si>
    <t>商品名</t>
  </si>
  <si>
    <t>色</t>
  </si>
  <si>
    <t>サイズ</t>
  </si>
  <si>
    <t>背番号
有無</t>
  </si>
  <si>
    <t>数量</t>
  </si>
  <si>
    <t>金額</t>
  </si>
  <si>
    <t>新単価
(税込)</t>
  </si>
  <si>
    <t>ネーム</t>
  </si>
  <si>
    <t>ネームの
振り仮名
(確認用)</t>
  </si>
  <si>
    <t>背番号</t>
  </si>
  <si>
    <t>学年</t>
  </si>
  <si>
    <t>選手名</t>
  </si>
  <si>
    <t>半袖Tシャツ
(リベTシャツ)
オレンジ</t>
    <phoneticPr fontId="4"/>
  </si>
  <si>
    <t>オレンジ</t>
    <phoneticPr fontId="4"/>
  </si>
  <si>
    <t>あ</t>
    <phoneticPr fontId="4"/>
  </si>
  <si>
    <t>り</t>
    <phoneticPr fontId="4"/>
  </si>
  <si>
    <t>S</t>
    <phoneticPr fontId="4"/>
  </si>
  <si>
    <t>半袖Tシャツ
保護者用</t>
  </si>
  <si>
    <t>ネイビー
ブルー</t>
  </si>
  <si>
    <t>WOMEN S</t>
  </si>
  <si>
    <t>なし</t>
  </si>
  <si>
    <t>WOMEN M</t>
  </si>
  <si>
    <t>WOMEN L</t>
  </si>
  <si>
    <t>MEN L</t>
    <phoneticPr fontId="4"/>
  </si>
  <si>
    <t>半袖Tシャツ
コーチ用</t>
    <phoneticPr fontId="25"/>
  </si>
  <si>
    <t>MEN M</t>
    <phoneticPr fontId="25"/>
  </si>
  <si>
    <t>白</t>
    <rPh sb="0" eb="1">
      <t>シロ</t>
    </rPh>
    <phoneticPr fontId="25"/>
  </si>
  <si>
    <t>MEN L</t>
    <phoneticPr fontId="25"/>
  </si>
  <si>
    <t>MEN XL</t>
    <phoneticPr fontId="25"/>
  </si>
  <si>
    <t xml:space="preserve">パンツ
WUNDOU
</t>
    <phoneticPr fontId="4"/>
  </si>
  <si>
    <t>ネイビー
ブルー</t>
    <phoneticPr fontId="4"/>
  </si>
  <si>
    <t>EXS380</t>
    <phoneticPr fontId="4"/>
  </si>
  <si>
    <t>O 16-18</t>
    <phoneticPr fontId="4"/>
  </si>
  <si>
    <t>EXS370</t>
    <phoneticPr fontId="4"/>
  </si>
  <si>
    <t>O 19-21</t>
    <phoneticPr fontId="4"/>
  </si>
  <si>
    <t>オレンジ</t>
  </si>
  <si>
    <t>EXS360</t>
    <phoneticPr fontId="4"/>
  </si>
  <si>
    <t>O 22-24</t>
    <phoneticPr fontId="4"/>
  </si>
  <si>
    <t>EXS330</t>
    <phoneticPr fontId="25"/>
  </si>
  <si>
    <t>O 25-27</t>
    <phoneticPr fontId="25"/>
  </si>
  <si>
    <t>ブルー</t>
    <phoneticPr fontId="25"/>
  </si>
  <si>
    <t>ジャージ
上着
プーマ</t>
    <phoneticPr fontId="4"/>
  </si>
  <si>
    <t>な　し</t>
    <phoneticPr fontId="4"/>
  </si>
  <si>
    <t>ジャージ
パンツ
プーマ</t>
    <phoneticPr fontId="4"/>
  </si>
  <si>
    <t>合計</t>
  </si>
  <si>
    <t>ブルー</t>
  </si>
  <si>
    <t>EXS370</t>
  </si>
  <si>
    <t>EXS360</t>
  </si>
  <si>
    <t>EXS330</t>
  </si>
  <si>
    <t>DB 19-21</t>
    <phoneticPr fontId="4"/>
  </si>
  <si>
    <t>DB 22-24</t>
    <phoneticPr fontId="4"/>
  </si>
  <si>
    <t>DB 25-27</t>
    <phoneticPr fontId="25"/>
  </si>
  <si>
    <t xml:space="preserve">
ストッキング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</si>
</sst>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&quot;枚&quot;"/>
    <numFmt numFmtId="177" formatCode="#,##0&quot;年&quot;"/>
    <numFmt numFmtId="178" formatCode="#,##0&quot;足&quot;"/>
    <numFmt numFmtId="179" formatCode="#,##0_ "/>
  </numFmts>
  <fonts count="32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rgb="FF000000"/>
      <name val="MS PGothic"/>
      <family val="3"/>
      <charset val="128"/>
    </font>
    <font>
      <sz val="10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Ud digi kyokasho np-r"/>
      <family val="1"/>
      <charset val="128"/>
    </font>
    <font>
      <sz val="10"/>
      <color theme="1"/>
      <name val="Ud digi kyokasho np-r"/>
      <family val="1"/>
      <charset val="128"/>
    </font>
    <font>
      <sz val="11"/>
      <color rgb="FF000000"/>
      <name val="Ud digi kyokasho np-r"/>
      <family val="1"/>
      <charset val="128"/>
    </font>
    <font>
      <b/>
      <sz val="16"/>
      <color theme="1"/>
      <name val="Ud digi kyokasho np-r"/>
      <family val="1"/>
      <charset val="128"/>
    </font>
    <font>
      <sz val="11"/>
      <color theme="1"/>
      <name val="MS PGothic"/>
      <family val="3"/>
      <charset val="128"/>
    </font>
    <font>
      <sz val="12"/>
      <color theme="1"/>
      <name val="Ud デジタル 教科書体 nk-r"/>
      <family val="1"/>
      <charset val="128"/>
    </font>
    <font>
      <b/>
      <sz val="11"/>
      <color theme="1"/>
      <name val="ＭＳ ゴシック"/>
      <family val="3"/>
      <charset val="128"/>
    </font>
    <font>
      <sz val="14"/>
      <color theme="1"/>
      <name val="MS PGothic"/>
      <family val="3"/>
      <charset val="128"/>
    </font>
    <font>
      <sz val="16"/>
      <color theme="1"/>
      <name val="MS PGothic"/>
      <family val="3"/>
      <charset val="128"/>
    </font>
    <font>
      <sz val="12"/>
      <color theme="1"/>
      <name val="MS PGothic"/>
      <family val="3"/>
      <charset val="128"/>
    </font>
    <font>
      <sz val="10"/>
      <color theme="1"/>
      <name val="MS PGothic"/>
      <family val="3"/>
      <charset val="128"/>
    </font>
    <font>
      <b/>
      <sz val="10"/>
      <color theme="1"/>
      <name val="ＭＳ ゴシック"/>
      <family val="3"/>
      <charset val="128"/>
    </font>
    <font>
      <sz val="11"/>
      <name val="MS PGothic"/>
      <family val="3"/>
      <charset val="128"/>
    </font>
    <font>
      <sz val="9"/>
      <color theme="1"/>
      <name val="MS PGothic"/>
      <family val="3"/>
      <charset val="128"/>
    </font>
    <font>
      <sz val="10"/>
      <color rgb="FFFFFFFF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MS PGothic"/>
      <family val="3"/>
      <charset val="128"/>
    </font>
    <font>
      <sz val="11"/>
      <color theme="1"/>
      <name val="ＭＳ ゴシック"/>
      <family val="3"/>
      <charset val="128"/>
    </font>
    <font>
      <sz val="9"/>
      <color rgb="FFFFFFFF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0"/>
      <color rgb="FF008000"/>
      <name val="ＭＳ ゴシック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rgb="FFFF6600"/>
        <bgColor rgb="FFFF6600"/>
      </patternFill>
    </fill>
    <fill>
      <patternFill patternType="solid">
        <fgColor rgb="FFFBE4D5"/>
        <bgColor rgb="FFFBE4D5"/>
      </patternFill>
    </fill>
    <fill>
      <patternFill patternType="solid">
        <fgColor rgb="FF2F5496"/>
        <bgColor rgb="FF2F5496"/>
      </patternFill>
    </fill>
    <fill>
      <patternFill patternType="solid">
        <fgColor rgb="FFC0C0C0"/>
        <bgColor rgb="FFC0C0C0"/>
      </patternFill>
    </fill>
    <fill>
      <patternFill patternType="solid">
        <fgColor theme="5" tint="0.79998168889431442"/>
        <bgColor rgb="FFDEEAF6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EEAF6"/>
        <bgColor rgb="FFDEEAF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theme="7"/>
      </patternFill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DEEAF6"/>
      </patternFill>
    </fill>
    <fill>
      <patternFill patternType="solid">
        <fgColor theme="8" tint="0.79998168889431442"/>
        <bgColor rgb="FFDEEAF6"/>
      </patternFill>
    </fill>
  </fills>
  <borders count="5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" fillId="0" borderId="0">
      <alignment vertical="center"/>
    </xf>
  </cellStyleXfs>
  <cellXfs count="299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2" fillId="0" borderId="0" xfId="1" applyAlignment="1">
      <alignment vertical="center"/>
    </xf>
    <xf numFmtId="0" fontId="7" fillId="0" borderId="0" xfId="1" applyFont="1" applyAlignment="1">
      <alignment vertical="center"/>
    </xf>
    <xf numFmtId="0" fontId="8" fillId="0" borderId="1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horizontal="left" vertical="center"/>
    </xf>
    <xf numFmtId="0" fontId="12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3" fillId="0" borderId="2" xfId="1" applyFont="1" applyBorder="1" applyAlignment="1">
      <alignment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18" fillId="0" borderId="8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19" fillId="2" borderId="8" xfId="1" applyFont="1" applyFill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176" fontId="3" fillId="0" borderId="13" xfId="1" applyNumberFormat="1" applyFont="1" applyBorder="1" applyAlignment="1">
      <alignment vertical="center"/>
    </xf>
    <xf numFmtId="6" fontId="3" fillId="0" borderId="14" xfId="1" applyNumberFormat="1" applyFont="1" applyBorder="1" applyAlignment="1">
      <alignment vertical="center"/>
    </xf>
    <xf numFmtId="6" fontId="16" fillId="0" borderId="12" xfId="1" applyNumberFormat="1" applyFont="1" applyBorder="1" applyAlignment="1">
      <alignment vertical="center"/>
    </xf>
    <xf numFmtId="0" fontId="3" fillId="0" borderId="15" xfId="1" applyFont="1" applyBorder="1" applyAlignment="1">
      <alignment horizontal="center" vertical="center"/>
    </xf>
    <xf numFmtId="0" fontId="15" fillId="0" borderId="14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15" fillId="0" borderId="16" xfId="1" applyFont="1" applyBorder="1" applyAlignment="1">
      <alignment horizontal="center" vertical="center"/>
    </xf>
    <xf numFmtId="0" fontId="19" fillId="2" borderId="18" xfId="1" applyFont="1" applyFill="1" applyBorder="1" applyAlignment="1">
      <alignment horizontal="center" vertical="center"/>
    </xf>
    <xf numFmtId="0" fontId="3" fillId="3" borderId="19" xfId="1" applyFont="1" applyFill="1" applyBorder="1" applyAlignment="1">
      <alignment horizontal="center" vertical="center"/>
    </xf>
    <xf numFmtId="0" fontId="3" fillId="0" borderId="18" xfId="1" applyFont="1" applyBorder="1" applyAlignment="1">
      <alignment horizontal="center" vertical="center" wrapText="1"/>
    </xf>
    <xf numFmtId="176" fontId="3" fillId="3" borderId="20" xfId="1" applyNumberFormat="1" applyFont="1" applyFill="1" applyBorder="1" applyAlignment="1">
      <alignment vertical="center"/>
    </xf>
    <xf numFmtId="6" fontId="3" fillId="3" borderId="21" xfId="1" applyNumberFormat="1" applyFont="1" applyFill="1" applyBorder="1" applyAlignment="1">
      <alignment vertical="center"/>
    </xf>
    <xf numFmtId="6" fontId="16" fillId="3" borderId="19" xfId="1" applyNumberFormat="1" applyFont="1" applyFill="1" applyBorder="1" applyAlignment="1">
      <alignment vertical="center"/>
    </xf>
    <xf numFmtId="0" fontId="3" fillId="3" borderId="22" xfId="1" applyFont="1" applyFill="1" applyBorder="1" applyAlignment="1">
      <alignment horizontal="center" vertical="center"/>
    </xf>
    <xf numFmtId="0" fontId="15" fillId="3" borderId="21" xfId="1" applyFont="1" applyFill="1" applyBorder="1" applyAlignment="1">
      <alignment horizontal="center" vertical="center"/>
    </xf>
    <xf numFmtId="0" fontId="3" fillId="3" borderId="21" xfId="1" applyFont="1" applyFill="1" applyBorder="1" applyAlignment="1">
      <alignment horizontal="center" vertical="center"/>
    </xf>
    <xf numFmtId="0" fontId="15" fillId="3" borderId="23" xfId="1" applyFont="1" applyFill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176" fontId="3" fillId="0" borderId="25" xfId="1" applyNumberFormat="1" applyFont="1" applyBorder="1" applyAlignment="1">
      <alignment vertical="center"/>
    </xf>
    <xf numFmtId="6" fontId="3" fillId="0" borderId="26" xfId="1" applyNumberFormat="1" applyFont="1" applyBorder="1" applyAlignment="1">
      <alignment vertical="center"/>
    </xf>
    <xf numFmtId="6" fontId="16" fillId="0" borderId="24" xfId="1" applyNumberFormat="1" applyFont="1" applyBorder="1" applyAlignment="1">
      <alignment vertical="center"/>
    </xf>
    <xf numFmtId="0" fontId="3" fillId="0" borderId="22" xfId="1" applyFont="1" applyBorder="1" applyAlignment="1">
      <alignment horizontal="center" vertical="center"/>
    </xf>
    <xf numFmtId="0" fontId="15" fillId="0" borderId="21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177" fontId="3" fillId="0" borderId="21" xfId="1" applyNumberFormat="1" applyFont="1" applyBorder="1" applyAlignment="1">
      <alignment horizontal="center" vertical="center"/>
    </xf>
    <xf numFmtId="0" fontId="15" fillId="0" borderId="23" xfId="1" applyFont="1" applyBorder="1" applyAlignment="1">
      <alignment horizontal="center" vertical="center"/>
    </xf>
    <xf numFmtId="0" fontId="3" fillId="3" borderId="24" xfId="1" applyFont="1" applyFill="1" applyBorder="1" applyAlignment="1">
      <alignment horizontal="center" vertical="center"/>
    </xf>
    <xf numFmtId="176" fontId="20" fillId="3" borderId="25" xfId="1" applyNumberFormat="1" applyFont="1" applyFill="1" applyBorder="1" applyAlignment="1">
      <alignment vertical="center"/>
    </xf>
    <xf numFmtId="6" fontId="3" fillId="3" borderId="26" xfId="1" applyNumberFormat="1" applyFont="1" applyFill="1" applyBorder="1" applyAlignment="1">
      <alignment vertical="center"/>
    </xf>
    <xf numFmtId="6" fontId="16" fillId="3" borderId="24" xfId="1" applyNumberFormat="1" applyFont="1" applyFill="1" applyBorder="1" applyAlignment="1">
      <alignment vertical="center"/>
    </xf>
    <xf numFmtId="0" fontId="20" fillId="3" borderId="22" xfId="1" applyFont="1" applyFill="1" applyBorder="1" applyAlignment="1">
      <alignment horizontal="center" vertical="center"/>
    </xf>
    <xf numFmtId="0" fontId="21" fillId="3" borderId="21" xfId="1" applyFont="1" applyFill="1" applyBorder="1" applyAlignment="1">
      <alignment horizontal="center" vertical="center"/>
    </xf>
    <xf numFmtId="177" fontId="20" fillId="3" borderId="21" xfId="1" applyNumberFormat="1" applyFont="1" applyFill="1" applyBorder="1" applyAlignment="1">
      <alignment horizontal="center" vertical="center"/>
    </xf>
    <xf numFmtId="0" fontId="21" fillId="3" borderId="23" xfId="1" applyFont="1" applyFill="1" applyBorder="1" applyAlignment="1">
      <alignment horizontal="center" vertical="center"/>
    </xf>
    <xf numFmtId="177" fontId="3" fillId="3" borderId="21" xfId="1" applyNumberFormat="1" applyFont="1" applyFill="1" applyBorder="1" applyAlignment="1">
      <alignment horizontal="center" vertical="center"/>
    </xf>
    <xf numFmtId="0" fontId="19" fillId="2" borderId="28" xfId="1" applyFont="1" applyFill="1" applyBorder="1" applyAlignment="1">
      <alignment horizontal="center" vertical="center"/>
    </xf>
    <xf numFmtId="0" fontId="22" fillId="3" borderId="24" xfId="1" applyFont="1" applyFill="1" applyBorder="1" applyAlignment="1">
      <alignment horizontal="center" vertical="center"/>
    </xf>
    <xf numFmtId="0" fontId="3" fillId="0" borderId="28" xfId="1" applyFont="1" applyBorder="1" applyAlignment="1">
      <alignment horizontal="center" vertical="center" wrapText="1"/>
    </xf>
    <xf numFmtId="176" fontId="3" fillId="3" borderId="25" xfId="1" applyNumberFormat="1" applyFont="1" applyFill="1" applyBorder="1" applyAlignment="1">
      <alignment vertical="center"/>
    </xf>
    <xf numFmtId="0" fontId="3" fillId="3" borderId="29" xfId="1" applyFont="1" applyFill="1" applyBorder="1" applyAlignment="1">
      <alignment horizontal="center" vertical="center"/>
    </xf>
    <xf numFmtId="0" fontId="15" fillId="3" borderId="30" xfId="1" applyFont="1" applyFill="1" applyBorder="1" applyAlignment="1">
      <alignment horizontal="center" vertical="center"/>
    </xf>
    <xf numFmtId="0" fontId="3" fillId="3" borderId="30" xfId="1" applyFont="1" applyFill="1" applyBorder="1" applyAlignment="1">
      <alignment horizontal="center" vertical="center"/>
    </xf>
    <xf numFmtId="177" fontId="3" fillId="3" borderId="30" xfId="1" applyNumberFormat="1" applyFont="1" applyFill="1" applyBorder="1" applyAlignment="1">
      <alignment horizontal="center" vertical="center"/>
    </xf>
    <xf numFmtId="0" fontId="15" fillId="3" borderId="31" xfId="1" applyFont="1" applyFill="1" applyBorder="1" applyAlignment="1">
      <alignment horizontal="center" vertical="center"/>
    </xf>
    <xf numFmtId="176" fontId="3" fillId="0" borderId="11" xfId="1" applyNumberFormat="1" applyFont="1" applyBorder="1" applyAlignment="1">
      <alignment vertical="center"/>
    </xf>
    <xf numFmtId="6" fontId="3" fillId="0" borderId="8" xfId="1" applyNumberFormat="1" applyFont="1" applyBorder="1" applyAlignment="1">
      <alignment vertical="center"/>
    </xf>
    <xf numFmtId="6" fontId="16" fillId="0" borderId="7" xfId="1" applyNumberFormat="1" applyFont="1" applyBorder="1" applyAlignment="1">
      <alignment vertical="center"/>
    </xf>
    <xf numFmtId="0" fontId="24" fillId="0" borderId="15" xfId="1" applyFont="1" applyBorder="1" applyAlignment="1">
      <alignment vertical="center"/>
    </xf>
    <xf numFmtId="0" fontId="3" fillId="5" borderId="14" xfId="1" applyFont="1" applyFill="1" applyBorder="1" applyAlignment="1">
      <alignment horizontal="center" vertical="center"/>
    </xf>
    <xf numFmtId="0" fontId="3" fillId="6" borderId="21" xfId="1" applyFont="1" applyFill="1" applyBorder="1" applyAlignment="1">
      <alignment horizontal="center" vertical="center"/>
    </xf>
    <xf numFmtId="176" fontId="3" fillId="6" borderId="25" xfId="1" applyNumberFormat="1" applyFont="1" applyFill="1" applyBorder="1" applyAlignment="1">
      <alignment vertical="center"/>
    </xf>
    <xf numFmtId="6" fontId="3" fillId="6" borderId="26" xfId="1" applyNumberFormat="1" applyFont="1" applyFill="1" applyBorder="1" applyAlignment="1">
      <alignment vertical="center"/>
    </xf>
    <xf numFmtId="6" fontId="16" fillId="6" borderId="24" xfId="1" applyNumberFormat="1" applyFont="1" applyFill="1" applyBorder="1" applyAlignment="1">
      <alignment vertical="center"/>
    </xf>
    <xf numFmtId="0" fontId="24" fillId="6" borderId="33" xfId="1" applyFont="1" applyFill="1" applyBorder="1" applyAlignment="1">
      <alignment vertical="center"/>
    </xf>
    <xf numFmtId="0" fontId="15" fillId="6" borderId="26" xfId="1" applyFont="1" applyFill="1" applyBorder="1" applyAlignment="1">
      <alignment horizontal="center" vertical="center"/>
    </xf>
    <xf numFmtId="0" fontId="3" fillId="5" borderId="26" xfId="1" applyFont="1" applyFill="1" applyBorder="1" applyAlignment="1">
      <alignment horizontal="center" vertical="center"/>
    </xf>
    <xf numFmtId="0" fontId="3" fillId="6" borderId="26" xfId="1" applyFont="1" applyFill="1" applyBorder="1" applyAlignment="1">
      <alignment horizontal="center" vertical="center"/>
    </xf>
    <xf numFmtId="0" fontId="15" fillId="6" borderId="34" xfId="1" applyFont="1" applyFill="1" applyBorder="1" applyAlignment="1">
      <alignment horizontal="center" vertical="center"/>
    </xf>
    <xf numFmtId="0" fontId="24" fillId="6" borderId="22" xfId="1" applyFont="1" applyFill="1" applyBorder="1" applyAlignment="1">
      <alignment vertical="center"/>
    </xf>
    <xf numFmtId="0" fontId="15" fillId="6" borderId="21" xfId="1" applyFont="1" applyFill="1" applyBorder="1" applyAlignment="1">
      <alignment horizontal="center" vertical="center"/>
    </xf>
    <xf numFmtId="0" fontId="3" fillId="5" borderId="21" xfId="1" applyFont="1" applyFill="1" applyBorder="1" applyAlignment="1">
      <alignment horizontal="center" vertical="center"/>
    </xf>
    <xf numFmtId="0" fontId="15" fillId="6" borderId="23" xfId="1" applyFont="1" applyFill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24" fillId="0" borderId="22" xfId="1" applyFont="1" applyBorder="1" applyAlignment="1">
      <alignment vertical="center"/>
    </xf>
    <xf numFmtId="0" fontId="24" fillId="0" borderId="33" xfId="1" applyFont="1" applyBorder="1" applyAlignment="1">
      <alignment vertical="center"/>
    </xf>
    <xf numFmtId="0" fontId="18" fillId="0" borderId="26" xfId="1" applyFont="1" applyBorder="1" applyAlignment="1">
      <alignment horizontal="center" vertical="center"/>
    </xf>
    <xf numFmtId="0" fontId="15" fillId="0" borderId="34" xfId="1" applyFont="1" applyBorder="1" applyAlignment="1">
      <alignment vertical="center"/>
    </xf>
    <xf numFmtId="0" fontId="3" fillId="6" borderId="30" xfId="1" applyFont="1" applyFill="1" applyBorder="1" applyAlignment="1">
      <alignment horizontal="center" vertical="center"/>
    </xf>
    <xf numFmtId="176" fontId="3" fillId="6" borderId="35" xfId="1" applyNumberFormat="1" applyFont="1" applyFill="1" applyBorder="1" applyAlignment="1">
      <alignment vertical="center"/>
    </xf>
    <xf numFmtId="6" fontId="3" fillId="6" borderId="30" xfId="1" applyNumberFormat="1" applyFont="1" applyFill="1" applyBorder="1" applyAlignment="1">
      <alignment vertical="center"/>
    </xf>
    <xf numFmtId="6" fontId="16" fillId="6" borderId="36" xfId="1" applyNumberFormat="1" applyFont="1" applyFill="1" applyBorder="1" applyAlignment="1">
      <alignment vertical="center"/>
    </xf>
    <xf numFmtId="0" fontId="24" fillId="6" borderId="29" xfId="1" applyFont="1" applyFill="1" applyBorder="1" applyAlignment="1">
      <alignment vertical="center"/>
    </xf>
    <xf numFmtId="0" fontId="15" fillId="6" borderId="30" xfId="1" applyFont="1" applyFill="1" applyBorder="1" applyAlignment="1">
      <alignment horizontal="center" vertical="center"/>
    </xf>
    <xf numFmtId="0" fontId="3" fillId="5" borderId="30" xfId="1" applyFont="1" applyFill="1" applyBorder="1" applyAlignment="1">
      <alignment horizontal="center" vertical="center"/>
    </xf>
    <xf numFmtId="0" fontId="15" fillId="6" borderId="31" xfId="1" applyFont="1" applyFill="1" applyBorder="1" applyAlignment="1">
      <alignment horizontal="center" vertical="center"/>
    </xf>
    <xf numFmtId="0" fontId="24" fillId="7" borderId="29" xfId="1" applyFont="1" applyFill="1" applyBorder="1" applyAlignment="1">
      <alignment vertical="center"/>
    </xf>
    <xf numFmtId="0" fontId="18" fillId="7" borderId="30" xfId="1" applyFont="1" applyFill="1" applyBorder="1" applyAlignment="1">
      <alignment horizontal="center" vertical="center"/>
    </xf>
    <xf numFmtId="0" fontId="3" fillId="7" borderId="30" xfId="1" applyFont="1" applyFill="1" applyBorder="1" applyAlignment="1">
      <alignment horizontal="center" vertical="center"/>
    </xf>
    <xf numFmtId="0" fontId="15" fillId="7" borderId="31" xfId="1" applyFont="1" applyFill="1" applyBorder="1" applyAlignment="1">
      <alignment vertical="center"/>
    </xf>
    <xf numFmtId="0" fontId="24" fillId="7" borderId="35" xfId="1" applyFont="1" applyFill="1" applyBorder="1" applyAlignment="1">
      <alignment vertical="center"/>
    </xf>
    <xf numFmtId="0" fontId="20" fillId="0" borderId="37" xfId="2" applyFont="1" applyBorder="1" applyAlignment="1">
      <alignment horizontal="center" vertical="center"/>
    </xf>
    <xf numFmtId="0" fontId="1" fillId="0" borderId="38" xfId="2" applyBorder="1" applyAlignment="1">
      <alignment horizontal="center" vertical="center"/>
    </xf>
    <xf numFmtId="176" fontId="3" fillId="0" borderId="39" xfId="1" applyNumberFormat="1" applyFont="1" applyBorder="1" applyAlignment="1">
      <alignment vertical="center"/>
    </xf>
    <xf numFmtId="6" fontId="3" fillId="0" borderId="18" xfId="1" applyNumberFormat="1" applyFont="1" applyBorder="1" applyAlignment="1">
      <alignment vertical="center"/>
    </xf>
    <xf numFmtId="6" fontId="16" fillId="0" borderId="32" xfId="1" applyNumberFormat="1" applyFont="1" applyBorder="1" applyAlignment="1">
      <alignment vertical="center"/>
    </xf>
    <xf numFmtId="0" fontId="26" fillId="0" borderId="40" xfId="1" applyFont="1" applyBorder="1" applyAlignment="1">
      <alignment horizontal="center" vertical="center"/>
    </xf>
    <xf numFmtId="0" fontId="15" fillId="0" borderId="41" xfId="1" applyFont="1" applyBorder="1" applyAlignment="1">
      <alignment horizontal="center" vertical="center"/>
    </xf>
    <xf numFmtId="0" fontId="20" fillId="8" borderId="38" xfId="2" applyFont="1" applyFill="1" applyBorder="1" applyAlignment="1">
      <alignment horizontal="center" vertical="center"/>
    </xf>
    <xf numFmtId="0" fontId="15" fillId="0" borderId="42" xfId="1" applyFont="1" applyBorder="1" applyAlignment="1">
      <alignment horizontal="center" vertical="center"/>
    </xf>
    <xf numFmtId="0" fontId="24" fillId="0" borderId="40" xfId="1" applyFont="1" applyBorder="1" applyAlignment="1">
      <alignment vertical="center"/>
    </xf>
    <xf numFmtId="0" fontId="3" fillId="5" borderId="41" xfId="1" applyFont="1" applyFill="1" applyBorder="1" applyAlignment="1">
      <alignment horizontal="center" vertical="center"/>
    </xf>
    <xf numFmtId="0" fontId="3" fillId="0" borderId="41" xfId="1" applyFont="1" applyBorder="1" applyAlignment="1">
      <alignment horizontal="center" vertical="center"/>
    </xf>
    <xf numFmtId="0" fontId="1" fillId="0" borderId="43" xfId="2" applyBorder="1" applyAlignment="1">
      <alignment horizontal="center" vertical="center"/>
    </xf>
    <xf numFmtId="176" fontId="3" fillId="9" borderId="25" xfId="1" applyNumberFormat="1" applyFont="1" applyFill="1" applyBorder="1" applyAlignment="1">
      <alignment vertical="center"/>
    </xf>
    <xf numFmtId="6" fontId="3" fillId="9" borderId="26" xfId="1" applyNumberFormat="1" applyFont="1" applyFill="1" applyBorder="1" applyAlignment="1">
      <alignment vertical="center"/>
    </xf>
    <xf numFmtId="6" fontId="16" fillId="9" borderId="24" xfId="1" applyNumberFormat="1" applyFont="1" applyFill="1" applyBorder="1" applyAlignment="1">
      <alignment vertical="center"/>
    </xf>
    <xf numFmtId="0" fontId="27" fillId="10" borderId="44" xfId="2" applyFont="1" applyFill="1" applyBorder="1" applyAlignment="1">
      <alignment horizontal="center" vertical="center"/>
    </xf>
    <xf numFmtId="0" fontId="27" fillId="10" borderId="38" xfId="2" applyFont="1" applyFill="1" applyBorder="1" applyAlignment="1">
      <alignment horizontal="center" vertical="center"/>
    </xf>
    <xf numFmtId="0" fontId="20" fillId="10" borderId="38" xfId="2" applyFont="1" applyFill="1" applyBorder="1" applyAlignment="1">
      <alignment horizontal="center" vertical="center"/>
    </xf>
    <xf numFmtId="0" fontId="27" fillId="10" borderId="45" xfId="2" applyFont="1" applyFill="1" applyBorder="1" applyAlignment="1">
      <alignment horizontal="center" vertical="center"/>
    </xf>
    <xf numFmtId="0" fontId="28" fillId="9" borderId="22" xfId="1" applyFont="1" applyFill="1" applyBorder="1" applyAlignment="1">
      <alignment vertical="center"/>
    </xf>
    <xf numFmtId="0" fontId="15" fillId="9" borderId="21" xfId="1" applyFont="1" applyFill="1" applyBorder="1" applyAlignment="1">
      <alignment horizontal="center" vertical="center"/>
    </xf>
    <xf numFmtId="0" fontId="3" fillId="9" borderId="21" xfId="1" applyFont="1" applyFill="1" applyBorder="1" applyAlignment="1">
      <alignment horizontal="center" vertical="center"/>
    </xf>
    <xf numFmtId="0" fontId="15" fillId="9" borderId="23" xfId="1" applyFont="1" applyFill="1" applyBorder="1" applyAlignment="1">
      <alignment horizontal="center" vertical="center"/>
    </xf>
    <xf numFmtId="0" fontId="24" fillId="9" borderId="22" xfId="1" applyFont="1" applyFill="1" applyBorder="1" applyAlignment="1">
      <alignment vertical="center"/>
    </xf>
    <xf numFmtId="0" fontId="20" fillId="0" borderId="46" xfId="2" applyFont="1" applyBorder="1" applyAlignment="1">
      <alignment horizontal="center" vertical="center"/>
    </xf>
    <xf numFmtId="176" fontId="3" fillId="0" borderId="35" xfId="1" applyNumberFormat="1" applyFont="1" applyBorder="1" applyAlignment="1">
      <alignment vertical="center"/>
    </xf>
    <xf numFmtId="6" fontId="3" fillId="0" borderId="30" xfId="1" applyNumberFormat="1" applyFont="1" applyBorder="1" applyAlignment="1">
      <alignment vertical="center"/>
    </xf>
    <xf numFmtId="6" fontId="16" fillId="0" borderId="36" xfId="1" applyNumberFormat="1" applyFont="1" applyBorder="1" applyAlignment="1">
      <alignment vertical="center"/>
    </xf>
    <xf numFmtId="0" fontId="27" fillId="8" borderId="47" xfId="2" applyFont="1" applyFill="1" applyBorder="1" applyAlignment="1">
      <alignment horizontal="center" vertical="center"/>
    </xf>
    <xf numFmtId="0" fontId="27" fillId="8" borderId="43" xfId="2" applyFont="1" applyFill="1" applyBorder="1" applyAlignment="1">
      <alignment horizontal="center" vertical="center"/>
    </xf>
    <xf numFmtId="0" fontId="27" fillId="8" borderId="45" xfId="2" applyFont="1" applyFill="1" applyBorder="1" applyAlignment="1">
      <alignment horizontal="center" vertical="center"/>
    </xf>
    <xf numFmtId="0" fontId="24" fillId="0" borderId="29" xfId="1" applyFont="1" applyBorder="1" applyAlignment="1">
      <alignment vertical="center"/>
    </xf>
    <xf numFmtId="0" fontId="18" fillId="0" borderId="30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15" fillId="0" borderId="31" xfId="1" applyFont="1" applyBorder="1" applyAlignment="1">
      <alignment vertical="center"/>
    </xf>
    <xf numFmtId="0" fontId="15" fillId="11" borderId="18" xfId="1" applyFont="1" applyFill="1" applyBorder="1" applyAlignment="1">
      <alignment horizontal="center" vertical="center"/>
    </xf>
    <xf numFmtId="0" fontId="3" fillId="11" borderId="14" xfId="1" applyFont="1" applyFill="1" applyBorder="1" applyAlignment="1">
      <alignment horizontal="center" vertical="center"/>
    </xf>
    <xf numFmtId="176" fontId="3" fillId="12" borderId="13" xfId="1" applyNumberFormat="1" applyFont="1" applyFill="1" applyBorder="1" applyAlignment="1">
      <alignment vertical="center"/>
    </xf>
    <xf numFmtId="6" fontId="3" fillId="12" borderId="8" xfId="1" applyNumberFormat="1" applyFont="1" applyFill="1" applyBorder="1" applyAlignment="1">
      <alignment vertical="center"/>
    </xf>
    <xf numFmtId="6" fontId="16" fillId="12" borderId="12" xfId="1" applyNumberFormat="1" applyFont="1" applyFill="1" applyBorder="1" applyAlignment="1">
      <alignment vertical="center"/>
    </xf>
    <xf numFmtId="0" fontId="3" fillId="13" borderId="15" xfId="1" applyFont="1" applyFill="1" applyBorder="1" applyAlignment="1">
      <alignment horizontal="center" vertical="center"/>
    </xf>
    <xf numFmtId="0" fontId="3" fillId="13" borderId="14" xfId="1" applyFont="1" applyFill="1" applyBorder="1" applyAlignment="1">
      <alignment horizontal="center" vertical="center"/>
    </xf>
    <xf numFmtId="0" fontId="3" fillId="12" borderId="14" xfId="1" applyFont="1" applyFill="1" applyBorder="1" applyAlignment="1">
      <alignment horizontal="center" vertical="center"/>
    </xf>
    <xf numFmtId="0" fontId="15" fillId="12" borderId="16" xfId="1" applyFont="1" applyFill="1" applyBorder="1" applyAlignment="1">
      <alignment horizontal="center" vertical="center"/>
    </xf>
    <xf numFmtId="6" fontId="16" fillId="14" borderId="19" xfId="1" applyNumberFormat="1" applyFont="1" applyFill="1" applyBorder="1" applyAlignment="1">
      <alignment vertical="center"/>
    </xf>
    <xf numFmtId="0" fontId="3" fillId="13" borderId="22" xfId="1" applyFont="1" applyFill="1" applyBorder="1" applyAlignment="1">
      <alignment horizontal="center" vertical="center"/>
    </xf>
    <xf numFmtId="0" fontId="3" fillId="13" borderId="21" xfId="1" applyFont="1" applyFill="1" applyBorder="1" applyAlignment="1">
      <alignment horizontal="center" vertical="center"/>
    </xf>
    <xf numFmtId="0" fontId="15" fillId="11" borderId="18" xfId="1" applyFont="1" applyFill="1" applyBorder="1" applyAlignment="1">
      <alignment horizontal="center" vertical="center" wrapText="1"/>
    </xf>
    <xf numFmtId="0" fontId="3" fillId="11" borderId="21" xfId="1" applyFont="1" applyFill="1" applyBorder="1" applyAlignment="1">
      <alignment horizontal="center" vertical="center"/>
    </xf>
    <xf numFmtId="176" fontId="3" fillId="12" borderId="25" xfId="1" applyNumberFormat="1" applyFont="1" applyFill="1" applyBorder="1" applyAlignment="1">
      <alignment vertical="center"/>
    </xf>
    <xf numFmtId="6" fontId="3" fillId="12" borderId="26" xfId="1" applyNumberFormat="1" applyFont="1" applyFill="1" applyBorder="1" applyAlignment="1">
      <alignment vertical="center"/>
    </xf>
    <xf numFmtId="6" fontId="16" fillId="12" borderId="19" xfId="1" applyNumberFormat="1" applyFont="1" applyFill="1" applyBorder="1" applyAlignment="1">
      <alignment vertical="center"/>
    </xf>
    <xf numFmtId="177" fontId="3" fillId="12" borderId="41" xfId="1" applyNumberFormat="1" applyFont="1" applyFill="1" applyBorder="1" applyAlignment="1">
      <alignment horizontal="center" vertical="center"/>
    </xf>
    <xf numFmtId="6" fontId="16" fillId="14" borderId="36" xfId="1" applyNumberFormat="1" applyFont="1" applyFill="1" applyBorder="1" applyAlignment="1">
      <alignment vertical="center"/>
    </xf>
    <xf numFmtId="0" fontId="3" fillId="13" borderId="29" xfId="1" applyFont="1" applyFill="1" applyBorder="1" applyAlignment="1">
      <alignment horizontal="center" vertical="center"/>
    </xf>
    <xf numFmtId="0" fontId="3" fillId="13" borderId="30" xfId="1" applyFont="1" applyFill="1" applyBorder="1" applyAlignment="1">
      <alignment horizontal="center" vertical="center"/>
    </xf>
    <xf numFmtId="0" fontId="15" fillId="0" borderId="31" xfId="1" applyFont="1" applyBorder="1" applyAlignment="1">
      <alignment horizontal="center" vertical="center"/>
    </xf>
    <xf numFmtId="0" fontId="3" fillId="9" borderId="14" xfId="1" applyFont="1" applyFill="1" applyBorder="1" applyAlignment="1">
      <alignment horizontal="center" vertical="center"/>
    </xf>
    <xf numFmtId="176" fontId="3" fillId="9" borderId="14" xfId="1" applyNumberFormat="1" applyFont="1" applyFill="1" applyBorder="1" applyAlignment="1">
      <alignment vertical="center"/>
    </xf>
    <xf numFmtId="6" fontId="3" fillId="9" borderId="14" xfId="1" applyNumberFormat="1" applyFont="1" applyFill="1" applyBorder="1" applyAlignment="1">
      <alignment vertical="center"/>
    </xf>
    <xf numFmtId="6" fontId="16" fillId="9" borderId="12" xfId="1" applyNumberFormat="1" applyFont="1" applyFill="1" applyBorder="1" applyAlignment="1">
      <alignment vertical="center"/>
    </xf>
    <xf numFmtId="0" fontId="3" fillId="13" borderId="15" xfId="1" applyFont="1" applyFill="1" applyBorder="1" applyAlignment="1">
      <alignment horizontal="right" vertical="center"/>
    </xf>
    <xf numFmtId="176" fontId="3" fillId="13" borderId="14" xfId="1" applyNumberFormat="1" applyFont="1" applyFill="1" applyBorder="1" applyAlignment="1">
      <alignment horizontal="left" vertical="center"/>
    </xf>
    <xf numFmtId="0" fontId="3" fillId="13" borderId="14" xfId="1" applyFont="1" applyFill="1" applyBorder="1" applyAlignment="1">
      <alignment horizontal="right" vertical="center"/>
    </xf>
    <xf numFmtId="176" fontId="3" fillId="9" borderId="14" xfId="1" applyNumberFormat="1" applyFont="1" applyFill="1" applyBorder="1" applyAlignment="1">
      <alignment horizontal="left" vertical="center"/>
    </xf>
    <xf numFmtId="0" fontId="3" fillId="9" borderId="16" xfId="1" applyFont="1" applyFill="1" applyBorder="1" applyAlignment="1">
      <alignment vertical="center"/>
    </xf>
    <xf numFmtId="176" fontId="3" fillId="0" borderId="21" xfId="1" applyNumberFormat="1" applyFont="1" applyBorder="1" applyAlignment="1">
      <alignment vertical="center"/>
    </xf>
    <xf numFmtId="6" fontId="3" fillId="0" borderId="21" xfId="1" applyNumberFormat="1" applyFont="1" applyBorder="1" applyAlignment="1">
      <alignment vertical="center"/>
    </xf>
    <xf numFmtId="6" fontId="16" fillId="0" borderId="19" xfId="1" applyNumberFormat="1" applyFont="1" applyBorder="1" applyAlignment="1">
      <alignment vertical="center"/>
    </xf>
    <xf numFmtId="0" fontId="3" fillId="13" borderId="22" xfId="1" applyFont="1" applyFill="1" applyBorder="1" applyAlignment="1">
      <alignment horizontal="right" vertical="center"/>
    </xf>
    <xf numFmtId="176" fontId="3" fillId="13" borderId="21" xfId="1" applyNumberFormat="1" applyFont="1" applyFill="1" applyBorder="1" applyAlignment="1">
      <alignment horizontal="left" vertical="center"/>
    </xf>
    <xf numFmtId="0" fontId="3" fillId="13" borderId="21" xfId="1" applyFont="1" applyFill="1" applyBorder="1" applyAlignment="1">
      <alignment vertical="center"/>
    </xf>
    <xf numFmtId="0" fontId="3" fillId="0" borderId="21" xfId="1" applyFont="1" applyBorder="1" applyAlignment="1">
      <alignment vertical="center"/>
    </xf>
    <xf numFmtId="0" fontId="3" fillId="0" borderId="23" xfId="1" applyFont="1" applyBorder="1" applyAlignment="1">
      <alignment vertical="center"/>
    </xf>
    <xf numFmtId="176" fontId="3" fillId="9" borderId="21" xfId="1" applyNumberFormat="1" applyFont="1" applyFill="1" applyBorder="1" applyAlignment="1">
      <alignment vertical="center"/>
    </xf>
    <xf numFmtId="6" fontId="3" fillId="9" borderId="21" xfId="1" applyNumberFormat="1" applyFont="1" applyFill="1" applyBorder="1" applyAlignment="1">
      <alignment vertical="center"/>
    </xf>
    <xf numFmtId="6" fontId="16" fillId="9" borderId="19" xfId="1" applyNumberFormat="1" applyFont="1" applyFill="1" applyBorder="1" applyAlignment="1">
      <alignment vertical="center"/>
    </xf>
    <xf numFmtId="177" fontId="3" fillId="9" borderId="21" xfId="1" applyNumberFormat="1" applyFont="1" applyFill="1" applyBorder="1" applyAlignment="1">
      <alignment horizontal="center" vertical="center"/>
    </xf>
    <xf numFmtId="0" fontId="29" fillId="9" borderId="23" xfId="1" applyFont="1" applyFill="1" applyBorder="1" applyAlignment="1">
      <alignment horizontal="center" vertical="center"/>
    </xf>
    <xf numFmtId="0" fontId="3" fillId="9" borderId="23" xfId="1" applyFont="1" applyFill="1" applyBorder="1" applyAlignment="1">
      <alignment vertical="center"/>
    </xf>
    <xf numFmtId="176" fontId="20" fillId="0" borderId="21" xfId="1" applyNumberFormat="1" applyFont="1" applyBorder="1" applyAlignment="1">
      <alignment vertical="center"/>
    </xf>
    <xf numFmtId="0" fontId="3" fillId="9" borderId="30" xfId="1" applyFont="1" applyFill="1" applyBorder="1" applyAlignment="1">
      <alignment horizontal="center" vertical="center"/>
    </xf>
    <xf numFmtId="176" fontId="3" fillId="15" borderId="30" xfId="1" applyNumberFormat="1" applyFont="1" applyFill="1" applyBorder="1" applyAlignment="1">
      <alignment vertical="center"/>
    </xf>
    <xf numFmtId="6" fontId="3" fillId="15" borderId="30" xfId="1" applyNumberFormat="1" applyFont="1" applyFill="1" applyBorder="1" applyAlignment="1">
      <alignment vertical="center"/>
    </xf>
    <xf numFmtId="6" fontId="16" fillId="9" borderId="36" xfId="1" applyNumberFormat="1" applyFont="1" applyFill="1" applyBorder="1" applyAlignment="1">
      <alignment vertical="center"/>
    </xf>
    <xf numFmtId="0" fontId="3" fillId="13" borderId="29" xfId="1" applyFont="1" applyFill="1" applyBorder="1" applyAlignment="1">
      <alignment vertical="center"/>
    </xf>
    <xf numFmtId="0" fontId="3" fillId="13" borderId="30" xfId="1" applyFont="1" applyFill="1" applyBorder="1" applyAlignment="1">
      <alignment vertical="center"/>
    </xf>
    <xf numFmtId="177" fontId="3" fillId="9" borderId="30" xfId="1" applyNumberFormat="1" applyFont="1" applyFill="1" applyBorder="1" applyAlignment="1">
      <alignment horizontal="center" vertical="center"/>
    </xf>
    <xf numFmtId="0" fontId="29" fillId="9" borderId="31" xfId="1" applyFont="1" applyFill="1" applyBorder="1" applyAlignment="1">
      <alignment horizontal="center" vertical="center"/>
    </xf>
    <xf numFmtId="0" fontId="3" fillId="13" borderId="29" xfId="1" applyFont="1" applyFill="1" applyBorder="1" applyAlignment="1">
      <alignment horizontal="right" vertical="center"/>
    </xf>
    <xf numFmtId="176" fontId="3" fillId="13" borderId="30" xfId="1" applyNumberFormat="1" applyFont="1" applyFill="1" applyBorder="1" applyAlignment="1">
      <alignment horizontal="left" vertical="center"/>
    </xf>
    <xf numFmtId="0" fontId="3" fillId="9" borderId="31" xfId="1" applyFont="1" applyFill="1" applyBorder="1" applyAlignment="1">
      <alignment vertical="center"/>
    </xf>
    <xf numFmtId="0" fontId="17" fillId="0" borderId="14" xfId="1" applyFont="1" applyBorder="1" applyAlignment="1">
      <alignment horizontal="center" vertical="top"/>
    </xf>
    <xf numFmtId="0" fontId="3" fillId="16" borderId="14" xfId="1" applyFont="1" applyFill="1" applyBorder="1" applyAlignment="1">
      <alignment horizontal="center" vertical="center"/>
    </xf>
    <xf numFmtId="0" fontId="21" fillId="16" borderId="14" xfId="1" applyFont="1" applyFill="1" applyBorder="1" applyAlignment="1">
      <alignment horizontal="center" vertical="center"/>
    </xf>
    <xf numFmtId="6" fontId="3" fillId="16" borderId="14" xfId="1" applyNumberFormat="1" applyFont="1" applyFill="1" applyBorder="1" applyAlignment="1">
      <alignment vertical="center"/>
    </xf>
    <xf numFmtId="6" fontId="16" fillId="16" borderId="12" xfId="1" applyNumberFormat="1" applyFont="1" applyFill="1" applyBorder="1" applyAlignment="1">
      <alignment vertical="center"/>
    </xf>
    <xf numFmtId="0" fontId="3" fillId="13" borderId="14" xfId="1" applyFont="1" applyFill="1" applyBorder="1" applyAlignment="1">
      <alignment vertical="center"/>
    </xf>
    <xf numFmtId="177" fontId="3" fillId="16" borderId="21" xfId="1" applyNumberFormat="1" applyFont="1" applyFill="1" applyBorder="1" applyAlignment="1">
      <alignment horizontal="center" vertical="center"/>
    </xf>
    <xf numFmtId="0" fontId="15" fillId="16" borderId="19" xfId="1" applyFont="1" applyFill="1" applyBorder="1" applyAlignment="1">
      <alignment horizontal="center" vertical="center"/>
    </xf>
    <xf numFmtId="177" fontId="3" fillId="16" borderId="14" xfId="1" applyNumberFormat="1" applyFont="1" applyFill="1" applyBorder="1" applyAlignment="1">
      <alignment horizontal="center" vertical="center"/>
    </xf>
    <xf numFmtId="0" fontId="15" fillId="16" borderId="16" xfId="1" applyFont="1" applyFill="1" applyBorder="1" applyAlignment="1">
      <alignment horizontal="center" vertical="center"/>
    </xf>
    <xf numFmtId="0" fontId="3" fillId="13" borderId="13" xfId="1" applyFont="1" applyFill="1" applyBorder="1" applyAlignment="1">
      <alignment horizontal="right" vertical="center"/>
    </xf>
    <xf numFmtId="0" fontId="15" fillId="16" borderId="23" xfId="1" applyFont="1" applyFill="1" applyBorder="1" applyAlignment="1">
      <alignment horizontal="center" vertical="center"/>
    </xf>
    <xf numFmtId="0" fontId="17" fillId="0" borderId="21" xfId="1" applyFont="1" applyBorder="1" applyAlignment="1">
      <alignment horizontal="center" vertical="top"/>
    </xf>
    <xf numFmtId="0" fontId="3" fillId="17" borderId="21" xfId="1" applyFont="1" applyFill="1" applyBorder="1" applyAlignment="1">
      <alignment horizontal="center" vertical="center"/>
    </xf>
    <xf numFmtId="0" fontId="21" fillId="16" borderId="21" xfId="1" applyFont="1" applyFill="1" applyBorder="1" applyAlignment="1">
      <alignment horizontal="center" vertical="center"/>
    </xf>
    <xf numFmtId="6" fontId="3" fillId="17" borderId="21" xfId="1" applyNumberFormat="1" applyFont="1" applyFill="1" applyBorder="1" applyAlignment="1">
      <alignment vertical="center"/>
    </xf>
    <xf numFmtId="6" fontId="16" fillId="17" borderId="19" xfId="1" applyNumberFormat="1" applyFont="1" applyFill="1" applyBorder="1" applyAlignment="1">
      <alignment vertical="center"/>
    </xf>
    <xf numFmtId="0" fontId="3" fillId="13" borderId="20" xfId="1" applyFont="1" applyFill="1" applyBorder="1" applyAlignment="1">
      <alignment horizontal="right" vertical="center"/>
    </xf>
    <xf numFmtId="0" fontId="3" fillId="16" borderId="21" xfId="1" applyFont="1" applyFill="1" applyBorder="1" applyAlignment="1">
      <alignment horizontal="center" vertical="center"/>
    </xf>
    <xf numFmtId="6" fontId="3" fillId="16" borderId="21" xfId="1" applyNumberFormat="1" applyFont="1" applyFill="1" applyBorder="1" applyAlignment="1">
      <alignment vertical="center"/>
    </xf>
    <xf numFmtId="6" fontId="16" fillId="16" borderId="19" xfId="1" applyNumberFormat="1" applyFont="1" applyFill="1" applyBorder="1" applyAlignment="1">
      <alignment vertical="center"/>
    </xf>
    <xf numFmtId="178" fontId="3" fillId="0" borderId="25" xfId="1" applyNumberFormat="1" applyFont="1" applyBorder="1" applyAlignment="1">
      <alignment vertical="center"/>
    </xf>
    <xf numFmtId="0" fontId="17" fillId="0" borderId="30" xfId="1" applyFont="1" applyBorder="1" applyAlignment="1">
      <alignment horizontal="center" vertical="top"/>
    </xf>
    <xf numFmtId="0" fontId="3" fillId="13" borderId="35" xfId="1" applyFont="1" applyFill="1" applyBorder="1" applyAlignment="1">
      <alignment horizontal="right" vertical="center"/>
    </xf>
    <xf numFmtId="0" fontId="3" fillId="11" borderId="41" xfId="1" applyFont="1" applyFill="1" applyBorder="1" applyAlignment="1">
      <alignment horizontal="center" vertical="center"/>
    </xf>
    <xf numFmtId="176" fontId="3" fillId="12" borderId="50" xfId="1" applyNumberFormat="1" applyFont="1" applyFill="1" applyBorder="1" applyAlignment="1">
      <alignment vertical="center"/>
    </xf>
    <xf numFmtId="6" fontId="3" fillId="12" borderId="18" xfId="1" applyNumberFormat="1" applyFont="1" applyFill="1" applyBorder="1" applyAlignment="1">
      <alignment vertical="center"/>
    </xf>
    <xf numFmtId="6" fontId="16" fillId="12" borderId="51" xfId="1" applyNumberFormat="1" applyFont="1" applyFill="1" applyBorder="1" applyAlignment="1">
      <alignment vertical="center"/>
    </xf>
    <xf numFmtId="0" fontId="3" fillId="13" borderId="40" xfId="1" applyFont="1" applyFill="1" applyBorder="1" applyAlignment="1">
      <alignment horizontal="right" vertical="center"/>
    </xf>
    <xf numFmtId="176" fontId="3" fillId="13" borderId="41" xfId="1" applyNumberFormat="1" applyFont="1" applyFill="1" applyBorder="1" applyAlignment="1">
      <alignment horizontal="left" vertical="center"/>
    </xf>
    <xf numFmtId="0" fontId="3" fillId="13" borderId="41" xfId="1" applyFont="1" applyFill="1" applyBorder="1" applyAlignment="1">
      <alignment horizontal="right" vertical="center"/>
    </xf>
    <xf numFmtId="0" fontId="3" fillId="12" borderId="41" xfId="1" applyFont="1" applyFill="1" applyBorder="1" applyAlignment="1">
      <alignment horizontal="center" vertical="center"/>
    </xf>
    <xf numFmtId="0" fontId="15" fillId="12" borderId="42" xfId="1" applyFont="1" applyFill="1" applyBorder="1" applyAlignment="1">
      <alignment horizontal="center" vertical="center"/>
    </xf>
    <xf numFmtId="0" fontId="3" fillId="13" borderId="40" xfId="1" applyFont="1" applyFill="1" applyBorder="1" applyAlignment="1">
      <alignment horizontal="center" vertical="center"/>
    </xf>
    <xf numFmtId="0" fontId="3" fillId="13" borderId="41" xfId="1" applyFont="1" applyFill="1" applyBorder="1" applyAlignment="1">
      <alignment horizontal="center" vertical="center"/>
    </xf>
    <xf numFmtId="0" fontId="15" fillId="0" borderId="23" xfId="1" applyFont="1" applyBorder="1" applyAlignment="1">
      <alignment vertical="center"/>
    </xf>
    <xf numFmtId="0" fontId="3" fillId="13" borderId="33" xfId="1" applyFont="1" applyFill="1" applyBorder="1" applyAlignment="1">
      <alignment horizontal="center" vertical="center"/>
    </xf>
    <xf numFmtId="0" fontId="3" fillId="13" borderId="26" xfId="1" applyFont="1" applyFill="1" applyBorder="1" applyAlignment="1">
      <alignment horizontal="center" vertical="center"/>
    </xf>
    <xf numFmtId="0" fontId="3" fillId="13" borderId="26" xfId="1" applyFont="1" applyFill="1" applyBorder="1" applyAlignment="1">
      <alignment vertical="center"/>
    </xf>
    <xf numFmtId="0" fontId="15" fillId="12" borderId="34" xfId="1" applyFont="1" applyFill="1" applyBorder="1" applyAlignment="1">
      <alignment vertical="center"/>
    </xf>
    <xf numFmtId="177" fontId="3" fillId="12" borderId="18" xfId="1" applyNumberFormat="1" applyFont="1" applyFill="1" applyBorder="1" applyAlignment="1">
      <alignment horizontal="center" vertical="center"/>
    </xf>
    <xf numFmtId="0" fontId="15" fillId="11" borderId="28" xfId="1" applyFont="1" applyFill="1" applyBorder="1" applyAlignment="1">
      <alignment horizontal="center" vertical="center"/>
    </xf>
    <xf numFmtId="0" fontId="3" fillId="0" borderId="52" xfId="1" applyFont="1" applyBorder="1" applyAlignment="1">
      <alignment horizontal="center" vertical="center"/>
    </xf>
    <xf numFmtId="179" fontId="3" fillId="0" borderId="53" xfId="1" applyNumberFormat="1" applyFont="1" applyBorder="1" applyAlignment="1">
      <alignment vertical="center"/>
    </xf>
    <xf numFmtId="6" fontId="3" fillId="0" borderId="54" xfId="1" applyNumberFormat="1" applyFont="1" applyBorder="1" applyAlignment="1">
      <alignment vertical="center"/>
    </xf>
    <xf numFmtId="0" fontId="30" fillId="0" borderId="0" xfId="1" applyFont="1" applyAlignment="1">
      <alignment vertical="center"/>
    </xf>
    <xf numFmtId="0" fontId="31" fillId="0" borderId="0" xfId="1" applyFont="1" applyAlignment="1">
      <alignment vertical="center"/>
    </xf>
    <xf numFmtId="0" fontId="3" fillId="13" borderId="33" xfId="1" applyFont="1" applyFill="1" applyBorder="1" applyAlignment="1">
      <alignment horizontal="right" vertical="center"/>
    </xf>
    <xf numFmtId="176" fontId="3" fillId="13" borderId="26" xfId="1" applyNumberFormat="1" applyFont="1" applyFill="1" applyBorder="1" applyAlignment="1">
      <alignment horizontal="left" vertical="center"/>
    </xf>
    <xf numFmtId="0" fontId="3" fillId="13" borderId="25" xfId="1" applyFont="1" applyFill="1" applyBorder="1" applyAlignment="1">
      <alignment horizontal="right" vertical="center"/>
    </xf>
    <xf numFmtId="0" fontId="3" fillId="18" borderId="21" xfId="1" applyFont="1" applyFill="1" applyBorder="1" applyAlignment="1">
      <alignment horizontal="center" vertical="center"/>
    </xf>
    <xf numFmtId="0" fontId="21" fillId="15" borderId="26" xfId="1" applyFont="1" applyFill="1" applyBorder="1" applyAlignment="1">
      <alignment horizontal="center" vertical="center"/>
    </xf>
    <xf numFmtId="178" fontId="3" fillId="15" borderId="25" xfId="1" applyNumberFormat="1" applyFont="1" applyFill="1" applyBorder="1" applyAlignment="1">
      <alignment vertical="center"/>
    </xf>
    <xf numFmtId="6" fontId="3" fillId="15" borderId="21" xfId="1" applyNumberFormat="1" applyFont="1" applyFill="1" applyBorder="1" applyAlignment="1">
      <alignment vertical="center"/>
    </xf>
    <xf numFmtId="6" fontId="16" fillId="15" borderId="19" xfId="1" applyNumberFormat="1" applyFont="1" applyFill="1" applyBorder="1" applyAlignment="1">
      <alignment vertical="center"/>
    </xf>
    <xf numFmtId="0" fontId="3" fillId="15" borderId="21" xfId="1" applyFont="1" applyFill="1" applyBorder="1" applyAlignment="1">
      <alignment horizontal="center" vertical="center"/>
    </xf>
    <xf numFmtId="0" fontId="17" fillId="15" borderId="30" xfId="1" applyFont="1" applyFill="1" applyBorder="1" applyAlignment="1">
      <alignment horizontal="center" vertical="center"/>
    </xf>
    <xf numFmtId="178" fontId="3" fillId="15" borderId="48" xfId="1" applyNumberFormat="1" applyFont="1" applyFill="1" applyBorder="1" applyAlignment="1">
      <alignment vertical="center"/>
    </xf>
    <xf numFmtId="6" fontId="3" fillId="15" borderId="48" xfId="1" applyNumberFormat="1" applyFont="1" applyFill="1" applyBorder="1" applyAlignment="1">
      <alignment vertical="center"/>
    </xf>
    <xf numFmtId="6" fontId="16" fillId="15" borderId="49" xfId="1" applyNumberFormat="1" applyFont="1" applyFill="1" applyBorder="1" applyAlignment="1">
      <alignment vertical="center"/>
    </xf>
    <xf numFmtId="177" fontId="3" fillId="15" borderId="26" xfId="1" applyNumberFormat="1" applyFont="1" applyFill="1" applyBorder="1" applyAlignment="1">
      <alignment horizontal="center" vertical="center"/>
    </xf>
    <xf numFmtId="0" fontId="15" fillId="15" borderId="24" xfId="1" applyFont="1" applyFill="1" applyBorder="1" applyAlignment="1">
      <alignment horizontal="center" vertical="center"/>
    </xf>
    <xf numFmtId="177" fontId="3" fillId="15" borderId="30" xfId="1" applyNumberFormat="1" applyFont="1" applyFill="1" applyBorder="1" applyAlignment="1">
      <alignment horizontal="center" vertical="center"/>
    </xf>
    <xf numFmtId="0" fontId="15" fillId="15" borderId="36" xfId="1" applyFont="1" applyFill="1" applyBorder="1" applyAlignment="1">
      <alignment horizontal="center" vertical="center"/>
    </xf>
    <xf numFmtId="0" fontId="15" fillId="15" borderId="34" xfId="1" applyFont="1" applyFill="1" applyBorder="1" applyAlignment="1">
      <alignment horizontal="center" vertical="center"/>
    </xf>
    <xf numFmtId="0" fontId="15" fillId="15" borderId="31" xfId="1" applyFont="1" applyFill="1" applyBorder="1" applyAlignment="1">
      <alignment horizontal="center" vertical="center"/>
    </xf>
    <xf numFmtId="0" fontId="3" fillId="15" borderId="26" xfId="1" applyFont="1" applyFill="1" applyBorder="1" applyAlignment="1">
      <alignment horizontal="center" vertical="center"/>
    </xf>
    <xf numFmtId="0" fontId="3" fillId="15" borderId="30" xfId="1" applyFont="1" applyFill="1" applyBorder="1" applyAlignment="1">
      <alignment horizontal="center" vertical="center"/>
    </xf>
    <xf numFmtId="0" fontId="3" fillId="0" borderId="9" xfId="1" applyFont="1" applyBorder="1" applyAlignment="1">
      <alignment horizontal="center" vertical="center" wrapText="1"/>
    </xf>
    <xf numFmtId="0" fontId="17" fillId="0" borderId="17" xfId="1" applyFont="1" applyBorder="1" applyAlignment="1">
      <alignment vertical="center"/>
    </xf>
    <xf numFmtId="0" fontId="17" fillId="0" borderId="27" xfId="1" applyFont="1" applyBorder="1" applyAlignment="1">
      <alignment vertical="center"/>
    </xf>
    <xf numFmtId="0" fontId="3" fillId="0" borderId="8" xfId="1" applyFont="1" applyBorder="1" applyAlignment="1">
      <alignment horizontal="center" vertical="center" textRotation="255"/>
    </xf>
    <xf numFmtId="0" fontId="17" fillId="0" borderId="18" xfId="1" applyFont="1" applyBorder="1" applyAlignment="1">
      <alignment vertical="center"/>
    </xf>
    <xf numFmtId="0" fontId="17" fillId="0" borderId="28" xfId="1" applyFont="1" applyBorder="1" applyAlignment="1">
      <alignment vertical="center"/>
    </xf>
    <xf numFmtId="0" fontId="23" fillId="4" borderId="8" xfId="1" applyFont="1" applyFill="1" applyBorder="1" applyAlignment="1">
      <alignment horizontal="center" vertical="top" wrapText="1"/>
    </xf>
    <xf numFmtId="0" fontId="17" fillId="0" borderId="18" xfId="1" applyFont="1" applyBorder="1" applyAlignment="1">
      <alignment horizontal="center" vertical="top"/>
    </xf>
    <xf numFmtId="0" fontId="17" fillId="0" borderId="28" xfId="1" applyFont="1" applyBorder="1" applyAlignment="1">
      <alignment horizontal="center" vertical="top"/>
    </xf>
    <xf numFmtId="0" fontId="16" fillId="13" borderId="8" xfId="1" applyFont="1" applyFill="1" applyBorder="1" applyAlignment="1">
      <alignment horizontal="center" vertical="center"/>
    </xf>
    <xf numFmtId="0" fontId="17" fillId="0" borderId="9" xfId="1" applyFont="1" applyBorder="1" applyAlignment="1">
      <alignment horizontal="center" vertical="center" textRotation="255" wrapText="1"/>
    </xf>
    <xf numFmtId="0" fontId="1" fillId="0" borderId="17" xfId="2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0" fillId="0" borderId="27" xfId="0" applyBorder="1" applyAlignment="1">
      <alignment horizontal="center" vertical="center" textRotation="255"/>
    </xf>
    <xf numFmtId="0" fontId="3" fillId="0" borderId="18" xfId="1" applyFont="1" applyBorder="1" applyAlignment="1">
      <alignment horizontal="center" vertical="center" textRotation="255"/>
    </xf>
    <xf numFmtId="31" fontId="3" fillId="0" borderId="0" xfId="1" applyNumberFormat="1" applyFont="1" applyAlignment="1">
      <alignment vertical="center"/>
    </xf>
    <xf numFmtId="0" fontId="2" fillId="0" borderId="0" xfId="1" applyAlignment="1">
      <alignment vertical="center"/>
    </xf>
    <xf numFmtId="6" fontId="13" fillId="0" borderId="0" xfId="1" applyNumberFormat="1" applyFont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17" fillId="0" borderId="4" xfId="1" applyFont="1" applyBorder="1" applyAlignment="1">
      <alignment vertical="center"/>
    </xf>
    <xf numFmtId="0" fontId="17" fillId="0" borderId="5" xfId="1" applyFont="1" applyBorder="1" applyAlignment="1">
      <alignment vertical="center"/>
    </xf>
    <xf numFmtId="0" fontId="3" fillId="0" borderId="4" xfId="1" applyFont="1" applyBorder="1" applyAlignment="1">
      <alignment horizontal="center" vertical="center"/>
    </xf>
    <xf numFmtId="0" fontId="1" fillId="0" borderId="17" xfId="2" applyBorder="1">
      <alignment vertical="center"/>
    </xf>
    <xf numFmtId="0" fontId="1" fillId="0" borderId="27" xfId="2" applyBorder="1">
      <alignment vertical="center"/>
    </xf>
    <xf numFmtId="0" fontId="23" fillId="4" borderId="7" xfId="1" applyFont="1" applyFill="1" applyBorder="1" applyAlignment="1">
      <alignment horizontal="center" vertical="center" wrapText="1"/>
    </xf>
    <xf numFmtId="0" fontId="17" fillId="0" borderId="32" xfId="1" applyFont="1" applyBorder="1" applyAlignment="1">
      <alignment vertical="center"/>
    </xf>
    <xf numFmtId="0" fontId="1" fillId="0" borderId="32" xfId="2" applyBorder="1">
      <alignment vertical="center"/>
    </xf>
    <xf numFmtId="0" fontId="9" fillId="0" borderId="8" xfId="1" applyFont="1" applyBorder="1" applyAlignment="1">
      <alignment horizontal="center" vertical="center" textRotation="255" wrapText="1"/>
    </xf>
    <xf numFmtId="0" fontId="1" fillId="0" borderId="28" xfId="2" applyBorder="1">
      <alignment vertical="center"/>
    </xf>
    <xf numFmtId="0" fontId="9" fillId="0" borderId="18" xfId="1" applyFont="1" applyBorder="1" applyAlignment="1">
      <alignment horizontal="center" vertical="center" textRotation="255" wrapText="1"/>
    </xf>
  </cellXfs>
  <cellStyles count="3">
    <cellStyle name="標準" xfId="0" builtinId="0"/>
    <cellStyle name="標準 2" xfId="1" xr:uid="{78E57446-87F8-45B6-B8BA-A3404FF527F4}"/>
    <cellStyle name="標準 8 4 3 2 2 3 2" xfId="2" xr:uid="{2527368E-86AF-416A-A0AC-B12F648E3E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34</xdr:row>
      <xdr:rowOff>133350</xdr:rowOff>
    </xdr:from>
    <xdr:to>
      <xdr:col>2</xdr:col>
      <xdr:colOff>581025</xdr:colOff>
      <xdr:row>41</xdr:row>
      <xdr:rowOff>130399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7E1FA92-5602-4593-9D2F-64964084DB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2575" y="7477125"/>
          <a:ext cx="542925" cy="1330549"/>
        </a:xfrm>
        <a:prstGeom prst="rect">
          <a:avLst/>
        </a:prstGeom>
      </xdr:spPr>
    </xdr:pic>
    <xdr:clientData/>
  </xdr:twoCellAnchor>
  <xdr:twoCellAnchor editAs="oneCell">
    <xdr:from>
      <xdr:col>2</xdr:col>
      <xdr:colOff>38101</xdr:colOff>
      <xdr:row>23</xdr:row>
      <xdr:rowOff>133349</xdr:rowOff>
    </xdr:from>
    <xdr:to>
      <xdr:col>2</xdr:col>
      <xdr:colOff>525853</xdr:colOff>
      <xdr:row>26</xdr:row>
      <xdr:rowOff>123824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5C4212C-E8E5-4188-940B-7CAF98487C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2576" y="5762624"/>
          <a:ext cx="487752" cy="561975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</xdr:colOff>
      <xdr:row>11</xdr:row>
      <xdr:rowOff>28575</xdr:rowOff>
    </xdr:from>
    <xdr:to>
      <xdr:col>2</xdr:col>
      <xdr:colOff>542925</xdr:colOff>
      <xdr:row>14</xdr:row>
      <xdr:rowOff>113706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7D4084D-F8C0-403A-AE02-101AF60CA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609850"/>
          <a:ext cx="476250" cy="656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571050</xdr:colOff>
      <xdr:row>27</xdr:row>
      <xdr:rowOff>100044</xdr:rowOff>
    </xdr:from>
    <xdr:ext cx="362400" cy="566706"/>
    <xdr:pic>
      <xdr:nvPicPr>
        <xdr:cNvPr id="5" name="図 4">
          <a:extLst>
            <a:ext uri="{FF2B5EF4-FFF2-40B4-BE49-F238E27FC236}">
              <a16:creationId xmlns:a16="http://schemas.microsoft.com/office/drawing/2014/main" id="{7D957606-4F6F-4CAA-831A-C13E4B219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4925" y="5729319"/>
          <a:ext cx="362400" cy="5667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633413</xdr:colOff>
      <xdr:row>30</xdr:row>
      <xdr:rowOff>152400</xdr:rowOff>
    </xdr:from>
    <xdr:to>
      <xdr:col>1</xdr:col>
      <xdr:colOff>923925</xdr:colOff>
      <xdr:row>33</xdr:row>
      <xdr:rowOff>161924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1A6E6DB1-B32F-4D92-9DCC-E214CFD5F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57288" y="6353175"/>
          <a:ext cx="290512" cy="581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085D2-E822-4080-95D8-93021188D3A8}">
  <sheetPr>
    <pageSetUpPr fitToPage="1"/>
  </sheetPr>
  <dimension ref="A1:AA990"/>
  <sheetViews>
    <sheetView showGridLines="0" tabSelected="1" workbookViewId="0">
      <selection activeCell="B3" sqref="B3"/>
    </sheetView>
  </sheetViews>
  <sheetFormatPr defaultColWidth="12.625" defaultRowHeight="15" customHeight="1"/>
  <cols>
    <col min="1" max="1" width="6.875" style="5" customWidth="1"/>
    <col min="2" max="2" width="13" style="5" customWidth="1"/>
    <col min="3" max="3" width="7.75" style="5" customWidth="1"/>
    <col min="4" max="4" width="7.875" style="5" customWidth="1"/>
    <col min="5" max="5" width="6.25" style="5" customWidth="1"/>
    <col min="6" max="6" width="3.875" style="5" customWidth="1"/>
    <col min="7" max="7" width="7.875" style="5" customWidth="1"/>
    <col min="8" max="8" width="8" style="5" customWidth="1"/>
    <col min="9" max="9" width="10.5" style="5" customWidth="1"/>
    <col min="10" max="10" width="9" style="5" customWidth="1"/>
    <col min="11" max="11" width="5.625" style="5" customWidth="1"/>
    <col min="12" max="12" width="4.25" style="5" customWidth="1"/>
    <col min="13" max="13" width="10.375" style="5" customWidth="1"/>
    <col min="14" max="14" width="8" style="5" customWidth="1"/>
    <col min="15" max="15" width="8.5" style="5" customWidth="1"/>
    <col min="16" max="16" width="4.25" style="5" customWidth="1"/>
    <col min="17" max="17" width="3.875" style="5" customWidth="1"/>
    <col min="18" max="18" width="10.375" style="5" customWidth="1"/>
    <col min="19" max="19" width="9.125" style="5" customWidth="1"/>
    <col min="20" max="20" width="8.125" style="5" customWidth="1"/>
    <col min="21" max="21" width="5.25" style="5" customWidth="1"/>
    <col min="22" max="22" width="3.875" style="5" customWidth="1"/>
    <col min="23" max="23" width="11.375" style="5" customWidth="1"/>
    <col min="24" max="26" width="4.125" style="5" customWidth="1"/>
    <col min="27" max="27" width="6.875" style="5" customWidth="1"/>
    <col min="28" max="16384" width="12.625" style="5"/>
  </cols>
  <sheetData>
    <row r="1" spans="1:27" ht="21" customHeight="1">
      <c r="A1" s="1"/>
      <c r="B1" s="1"/>
      <c r="C1" s="2"/>
      <c r="D1" s="3" t="s">
        <v>0</v>
      </c>
      <c r="E1" s="3"/>
      <c r="F1" s="3"/>
      <c r="G1" s="4"/>
      <c r="H1" s="4"/>
      <c r="I1" s="4"/>
      <c r="J1" s="4"/>
      <c r="K1" s="4"/>
      <c r="L1" s="4"/>
      <c r="M1" s="4"/>
      <c r="N1" s="4"/>
      <c r="O1" s="1"/>
      <c r="P1" s="1"/>
      <c r="Q1" s="1"/>
      <c r="R1" s="1"/>
      <c r="S1" s="1"/>
      <c r="T1" s="1"/>
      <c r="U1" s="1"/>
      <c r="V1" s="284">
        <v>45748</v>
      </c>
      <c r="W1" s="285"/>
      <c r="X1" s="1"/>
      <c r="Y1" s="1"/>
      <c r="Z1" s="1"/>
      <c r="AA1" s="1"/>
    </row>
    <row r="2" spans="1:27" ht="21" customHeight="1">
      <c r="A2" s="1"/>
      <c r="B2" s="1"/>
      <c r="C2" s="2"/>
      <c r="D2" s="3"/>
      <c r="E2" s="3" t="s">
        <v>1</v>
      </c>
      <c r="F2" s="3"/>
      <c r="G2" s="4"/>
      <c r="H2" s="4"/>
      <c r="I2" s="4"/>
      <c r="J2" s="4"/>
      <c r="K2" s="4"/>
      <c r="L2" s="4"/>
      <c r="M2" s="4"/>
      <c r="N2" s="4"/>
      <c r="O2" s="1"/>
      <c r="P2" s="1"/>
      <c r="Q2" s="1"/>
      <c r="R2" s="1"/>
      <c r="S2" s="1"/>
      <c r="T2" s="1" t="s">
        <v>2</v>
      </c>
      <c r="U2" s="1"/>
      <c r="V2" s="1"/>
      <c r="X2" s="1"/>
      <c r="Y2" s="1"/>
      <c r="Z2" s="1"/>
      <c r="AA2" s="1"/>
    </row>
    <row r="3" spans="1:27" ht="18" customHeight="1">
      <c r="A3" s="1"/>
      <c r="B3" s="2"/>
      <c r="C3" s="2"/>
      <c r="D3" s="4"/>
      <c r="E3" s="4"/>
      <c r="F3" s="4"/>
      <c r="G3" s="4"/>
      <c r="H3" s="4"/>
      <c r="I3" s="6"/>
      <c r="J3" s="7" t="s">
        <v>3</v>
      </c>
      <c r="K3" s="8"/>
      <c r="L3" s="8"/>
      <c r="M3" s="8"/>
      <c r="N3" s="8"/>
      <c r="O3" s="1"/>
      <c r="P3" s="1"/>
      <c r="Q3" s="1"/>
      <c r="R3" s="1"/>
      <c r="S3" s="1"/>
      <c r="T3" s="1"/>
      <c r="U3" s="1"/>
      <c r="V3" s="1"/>
      <c r="X3" s="1"/>
      <c r="Y3" s="1"/>
      <c r="Z3" s="1"/>
      <c r="AA3" s="1"/>
    </row>
    <row r="4" spans="1:27" ht="13.5">
      <c r="A4" s="1"/>
      <c r="B4" s="2"/>
      <c r="C4" s="2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1"/>
      <c r="P4" s="1"/>
      <c r="Q4" s="1"/>
      <c r="R4" s="1"/>
      <c r="S4" s="1"/>
      <c r="T4" s="1"/>
      <c r="U4" s="1"/>
      <c r="V4" s="1"/>
      <c r="X4" s="1"/>
      <c r="Y4" s="1"/>
      <c r="Z4" s="1"/>
      <c r="AA4" s="1"/>
    </row>
    <row r="5" spans="1:27" ht="21" customHeight="1">
      <c r="A5" s="1"/>
      <c r="B5" s="1"/>
      <c r="C5" s="9" t="s">
        <v>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0" t="s">
        <v>5</v>
      </c>
      <c r="U5" s="1"/>
      <c r="V5" s="1"/>
      <c r="W5" s="1"/>
      <c r="X5" s="1"/>
      <c r="Y5" s="1"/>
      <c r="Z5" s="1"/>
      <c r="AA5" s="1"/>
    </row>
    <row r="6" spans="1:27" ht="16.5" customHeight="1">
      <c r="A6" s="1"/>
      <c r="B6" s="11"/>
      <c r="C6" s="9" t="s">
        <v>6</v>
      </c>
      <c r="D6" s="1"/>
      <c r="E6" s="1"/>
      <c r="F6" s="1"/>
      <c r="G6" s="1"/>
      <c r="H6" s="1"/>
      <c r="I6" s="1"/>
      <c r="J6" s="1"/>
      <c r="K6" s="1"/>
      <c r="L6" s="1"/>
      <c r="M6" s="12" t="s">
        <v>7</v>
      </c>
      <c r="N6" s="286" t="str">
        <f>G43</f>
        <v/>
      </c>
      <c r="O6" s="285"/>
      <c r="P6" s="13" t="s">
        <v>8</v>
      </c>
      <c r="Q6" s="14"/>
      <c r="R6" s="1"/>
      <c r="S6" s="1"/>
      <c r="T6" s="10" t="s">
        <v>9</v>
      </c>
      <c r="U6" s="1"/>
      <c r="V6" s="1"/>
      <c r="W6" s="1"/>
      <c r="X6" s="1"/>
      <c r="Y6" s="1"/>
      <c r="Z6" s="1"/>
      <c r="AA6" s="1"/>
    </row>
    <row r="7" spans="1:27" ht="12" customHeight="1" thickBot="1">
      <c r="A7" s="1"/>
      <c r="B7" s="15"/>
      <c r="C7" s="2"/>
      <c r="D7" s="1"/>
      <c r="E7" s="1"/>
      <c r="F7" s="1"/>
      <c r="G7" s="1"/>
      <c r="H7" s="1"/>
      <c r="I7" s="1"/>
      <c r="J7" s="1"/>
      <c r="K7" s="1"/>
      <c r="L7" s="1"/>
      <c r="M7" s="16"/>
      <c r="N7" s="16"/>
      <c r="O7" s="16"/>
      <c r="P7" s="16"/>
      <c r="Q7" s="16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2" customHeight="1" thickBot="1">
      <c r="A8" s="1"/>
      <c r="B8" s="15"/>
      <c r="C8" s="2"/>
      <c r="D8" s="1"/>
      <c r="E8" s="1"/>
      <c r="F8" s="1"/>
      <c r="G8" s="1"/>
      <c r="H8" s="1"/>
      <c r="I8" s="287" t="s">
        <v>10</v>
      </c>
      <c r="J8" s="288"/>
      <c r="K8" s="288"/>
      <c r="L8" s="288"/>
      <c r="M8" s="288"/>
      <c r="N8" s="287" t="s">
        <v>11</v>
      </c>
      <c r="O8" s="288"/>
      <c r="P8" s="288"/>
      <c r="Q8" s="288"/>
      <c r="R8" s="289"/>
      <c r="S8" s="290" t="s">
        <v>12</v>
      </c>
      <c r="T8" s="288"/>
      <c r="U8" s="288"/>
      <c r="V8" s="288"/>
      <c r="W8" s="289"/>
      <c r="X8" s="1"/>
      <c r="Y8" s="1"/>
      <c r="Z8" s="1"/>
      <c r="AA8" s="1"/>
    </row>
    <row r="9" spans="1:27" ht="38.25" customHeight="1" thickBot="1">
      <c r="A9" s="1"/>
      <c r="B9" s="17" t="s">
        <v>13</v>
      </c>
      <c r="C9" s="18" t="s">
        <v>14</v>
      </c>
      <c r="D9" s="19" t="s">
        <v>15</v>
      </c>
      <c r="E9" s="19" t="s">
        <v>16</v>
      </c>
      <c r="F9" s="20" t="s">
        <v>17</v>
      </c>
      <c r="G9" s="20" t="s">
        <v>18</v>
      </c>
      <c r="H9" s="19" t="s">
        <v>19</v>
      </c>
      <c r="I9" s="21" t="s">
        <v>20</v>
      </c>
      <c r="J9" s="22" t="s">
        <v>21</v>
      </c>
      <c r="K9" s="23" t="s">
        <v>22</v>
      </c>
      <c r="L9" s="22" t="s">
        <v>23</v>
      </c>
      <c r="M9" s="19" t="s">
        <v>24</v>
      </c>
      <c r="N9" s="21" t="s">
        <v>20</v>
      </c>
      <c r="O9" s="22" t="s">
        <v>21</v>
      </c>
      <c r="P9" s="23" t="s">
        <v>22</v>
      </c>
      <c r="Q9" s="22" t="s">
        <v>23</v>
      </c>
      <c r="R9" s="24" t="s">
        <v>24</v>
      </c>
      <c r="S9" s="25" t="s">
        <v>20</v>
      </c>
      <c r="T9" s="22" t="s">
        <v>21</v>
      </c>
      <c r="U9" s="23" t="s">
        <v>22</v>
      </c>
      <c r="V9" s="22" t="s">
        <v>23</v>
      </c>
      <c r="W9" s="24" t="s">
        <v>24</v>
      </c>
      <c r="X9" s="2"/>
      <c r="Y9" s="2"/>
      <c r="Z9" s="2"/>
      <c r="AA9" s="1"/>
    </row>
    <row r="10" spans="1:27" ht="15" customHeight="1">
      <c r="A10" s="1"/>
      <c r="B10" s="269" t="s">
        <v>25</v>
      </c>
      <c r="C10" s="26"/>
      <c r="D10" s="27">
        <v>110</v>
      </c>
      <c r="E10" s="22"/>
      <c r="F10" s="28"/>
      <c r="G10" s="29" t="str">
        <f>IF(F10="","",H10*F10)</f>
        <v/>
      </c>
      <c r="H10" s="30">
        <v>3400</v>
      </c>
      <c r="I10" s="31"/>
      <c r="J10" s="32"/>
      <c r="K10" s="33"/>
      <c r="L10" s="33"/>
      <c r="M10" s="34"/>
      <c r="N10" s="31"/>
      <c r="O10" s="32"/>
      <c r="P10" s="33"/>
      <c r="Q10" s="33"/>
      <c r="R10" s="34"/>
      <c r="S10" s="31"/>
      <c r="T10" s="32"/>
      <c r="U10" s="33"/>
      <c r="V10" s="33"/>
      <c r="W10" s="34"/>
      <c r="X10" s="1"/>
      <c r="Y10" s="1"/>
      <c r="Z10" s="1"/>
      <c r="AA10" s="1"/>
    </row>
    <row r="11" spans="1:27" ht="15" customHeight="1">
      <c r="A11" s="1"/>
      <c r="B11" s="270"/>
      <c r="C11" s="35" t="s">
        <v>26</v>
      </c>
      <c r="D11" s="36">
        <v>120</v>
      </c>
      <c r="E11" s="37" t="s">
        <v>27</v>
      </c>
      <c r="F11" s="38"/>
      <c r="G11" s="39" t="str">
        <f t="shared" ref="G11:G42" si="0">IF(F11="","",H11*F11)</f>
        <v/>
      </c>
      <c r="H11" s="40">
        <v>3400</v>
      </c>
      <c r="I11" s="41"/>
      <c r="J11" s="42"/>
      <c r="K11" s="43"/>
      <c r="L11" s="43"/>
      <c r="M11" s="44"/>
      <c r="N11" s="41"/>
      <c r="O11" s="42"/>
      <c r="P11" s="43"/>
      <c r="Q11" s="43"/>
      <c r="R11" s="44"/>
      <c r="S11" s="41"/>
      <c r="T11" s="42"/>
      <c r="U11" s="43"/>
      <c r="V11" s="43"/>
      <c r="W11" s="44"/>
      <c r="X11" s="1"/>
      <c r="Y11" s="1"/>
      <c r="Z11" s="1"/>
      <c r="AA11" s="1"/>
    </row>
    <row r="12" spans="1:27" ht="15" customHeight="1">
      <c r="A12" s="1"/>
      <c r="B12" s="270"/>
      <c r="C12" s="35"/>
      <c r="D12" s="45">
        <v>130</v>
      </c>
      <c r="E12" s="37"/>
      <c r="F12" s="46"/>
      <c r="G12" s="47" t="str">
        <f t="shared" si="0"/>
        <v/>
      </c>
      <c r="H12" s="48">
        <v>3400</v>
      </c>
      <c r="I12" s="49"/>
      <c r="J12" s="50"/>
      <c r="K12" s="51"/>
      <c r="L12" s="52"/>
      <c r="M12" s="53"/>
      <c r="N12" s="49"/>
      <c r="O12" s="50"/>
      <c r="P12" s="51"/>
      <c r="Q12" s="52"/>
      <c r="R12" s="53"/>
      <c r="S12" s="49"/>
      <c r="T12" s="50"/>
      <c r="U12" s="51"/>
      <c r="V12" s="51"/>
      <c r="W12" s="53"/>
      <c r="X12" s="1"/>
      <c r="Y12" s="1"/>
      <c r="Z12" s="1"/>
      <c r="AA12" s="1"/>
    </row>
    <row r="13" spans="1:27" ht="15" customHeight="1">
      <c r="A13" s="1"/>
      <c r="B13" s="291"/>
      <c r="C13" s="35"/>
      <c r="D13" s="54">
        <v>140</v>
      </c>
      <c r="E13" s="37"/>
      <c r="F13" s="55"/>
      <c r="G13" s="56" t="str">
        <f t="shared" si="0"/>
        <v/>
      </c>
      <c r="H13" s="57">
        <v>3400</v>
      </c>
      <c r="I13" s="58"/>
      <c r="J13" s="59"/>
      <c r="K13" s="43"/>
      <c r="L13" s="60"/>
      <c r="M13" s="61"/>
      <c r="N13" s="41"/>
      <c r="O13" s="42"/>
      <c r="P13" s="43"/>
      <c r="Q13" s="62"/>
      <c r="R13" s="44"/>
      <c r="S13" s="41"/>
      <c r="T13" s="42"/>
      <c r="U13" s="43"/>
      <c r="V13" s="62"/>
      <c r="W13" s="44"/>
      <c r="X13" s="1"/>
      <c r="Y13" s="1"/>
      <c r="Z13" s="1"/>
      <c r="AA13" s="1"/>
    </row>
    <row r="14" spans="1:27" ht="15" customHeight="1">
      <c r="A14" s="1"/>
      <c r="B14" s="291"/>
      <c r="C14" s="35"/>
      <c r="D14" s="45">
        <v>150</v>
      </c>
      <c r="E14" s="37" t="s">
        <v>28</v>
      </c>
      <c r="F14" s="46"/>
      <c r="G14" s="47" t="str">
        <f t="shared" si="0"/>
        <v/>
      </c>
      <c r="H14" s="48">
        <v>3400</v>
      </c>
      <c r="I14" s="49"/>
      <c r="J14" s="50"/>
      <c r="K14" s="51"/>
      <c r="L14" s="52"/>
      <c r="M14" s="53"/>
      <c r="N14" s="49"/>
      <c r="O14" s="50"/>
      <c r="P14" s="51"/>
      <c r="Q14" s="52"/>
      <c r="R14" s="53"/>
      <c r="S14" s="49"/>
      <c r="T14" s="50"/>
      <c r="U14" s="51"/>
      <c r="V14" s="52"/>
      <c r="W14" s="53"/>
      <c r="X14" s="1"/>
      <c r="Y14" s="1"/>
      <c r="Z14" s="1"/>
      <c r="AA14" s="1"/>
    </row>
    <row r="15" spans="1:27" ht="15" customHeight="1" thickBot="1">
      <c r="A15" s="1"/>
      <c r="B15" s="292"/>
      <c r="C15" s="63"/>
      <c r="D15" s="64" t="s">
        <v>29</v>
      </c>
      <c r="E15" s="65"/>
      <c r="F15" s="66"/>
      <c r="G15" s="56" t="str">
        <f t="shared" si="0"/>
        <v/>
      </c>
      <c r="H15" s="57">
        <v>3700</v>
      </c>
      <c r="I15" s="67"/>
      <c r="J15" s="68"/>
      <c r="K15" s="69"/>
      <c r="L15" s="70"/>
      <c r="M15" s="71"/>
      <c r="N15" s="67"/>
      <c r="O15" s="68"/>
      <c r="P15" s="69"/>
      <c r="Q15" s="70"/>
      <c r="R15" s="71"/>
      <c r="S15" s="67"/>
      <c r="T15" s="68"/>
      <c r="U15" s="69"/>
      <c r="V15" s="70"/>
      <c r="W15" s="71"/>
      <c r="X15" s="1"/>
      <c r="Y15" s="1"/>
      <c r="Z15" s="1"/>
      <c r="AA15" s="1"/>
    </row>
    <row r="16" spans="1:27" ht="15" customHeight="1">
      <c r="A16" s="1"/>
      <c r="B16" s="269" t="s">
        <v>30</v>
      </c>
      <c r="C16" s="293" t="s">
        <v>31</v>
      </c>
      <c r="D16" s="33" t="s">
        <v>32</v>
      </c>
      <c r="E16" s="296" t="s">
        <v>33</v>
      </c>
      <c r="F16" s="72"/>
      <c r="G16" s="73" t="str">
        <f t="shared" si="0"/>
        <v/>
      </c>
      <c r="H16" s="74">
        <v>3200</v>
      </c>
      <c r="I16" s="75"/>
      <c r="J16" s="32"/>
      <c r="K16" s="76"/>
      <c r="L16" s="33"/>
      <c r="M16" s="34"/>
      <c r="N16" s="75"/>
      <c r="O16" s="32"/>
      <c r="P16" s="76"/>
      <c r="Q16" s="33"/>
      <c r="R16" s="34"/>
      <c r="S16" s="75"/>
      <c r="T16" s="32"/>
      <c r="U16" s="76"/>
      <c r="V16" s="33"/>
      <c r="W16" s="34"/>
      <c r="X16" s="1"/>
      <c r="Y16" s="1"/>
      <c r="Z16" s="1"/>
      <c r="AA16" s="1"/>
    </row>
    <row r="17" spans="1:27" ht="15" customHeight="1">
      <c r="A17" s="1"/>
      <c r="B17" s="270"/>
      <c r="C17" s="294"/>
      <c r="D17" s="77" t="s">
        <v>34</v>
      </c>
      <c r="E17" s="273"/>
      <c r="F17" s="78"/>
      <c r="G17" s="79" t="str">
        <f t="shared" si="0"/>
        <v/>
      </c>
      <c r="H17" s="80">
        <v>3200</v>
      </c>
      <c r="I17" s="81"/>
      <c r="J17" s="82"/>
      <c r="K17" s="83"/>
      <c r="L17" s="84"/>
      <c r="M17" s="85"/>
      <c r="N17" s="86"/>
      <c r="O17" s="87"/>
      <c r="P17" s="88"/>
      <c r="Q17" s="77"/>
      <c r="R17" s="89"/>
      <c r="S17" s="86"/>
      <c r="T17" s="87"/>
      <c r="U17" s="88"/>
      <c r="V17" s="77"/>
      <c r="W17" s="89"/>
      <c r="X17" s="1"/>
      <c r="Y17" s="1"/>
      <c r="Z17" s="1"/>
      <c r="AA17" s="1"/>
    </row>
    <row r="18" spans="1:27" ht="15" customHeight="1">
      <c r="A18" s="1"/>
      <c r="B18" s="270"/>
      <c r="C18" s="294"/>
      <c r="D18" s="90" t="s">
        <v>35</v>
      </c>
      <c r="E18" s="273"/>
      <c r="F18" s="46"/>
      <c r="G18" s="47" t="str">
        <f t="shared" si="0"/>
        <v/>
      </c>
      <c r="H18" s="48">
        <v>3200</v>
      </c>
      <c r="I18" s="91"/>
      <c r="J18" s="50"/>
      <c r="K18" s="88"/>
      <c r="L18" s="51"/>
      <c r="M18" s="53"/>
      <c r="N18" s="92"/>
      <c r="O18" s="93"/>
      <c r="P18" s="83"/>
      <c r="Q18" s="90"/>
      <c r="R18" s="94"/>
      <c r="S18" s="92"/>
      <c r="T18" s="93"/>
      <c r="U18" s="83"/>
      <c r="V18" s="90"/>
      <c r="W18" s="94"/>
      <c r="X18" s="1"/>
      <c r="Y18" s="1"/>
      <c r="Z18" s="1"/>
      <c r="AA18" s="1"/>
    </row>
    <row r="19" spans="1:27" ht="15" customHeight="1" thickBot="1">
      <c r="A19" s="1"/>
      <c r="B19" s="292"/>
      <c r="C19" s="295"/>
      <c r="D19" s="95" t="s">
        <v>36</v>
      </c>
      <c r="E19" s="297"/>
      <c r="F19" s="96"/>
      <c r="G19" s="97" t="str">
        <f t="shared" si="0"/>
        <v/>
      </c>
      <c r="H19" s="98">
        <v>3200</v>
      </c>
      <c r="I19" s="99"/>
      <c r="J19" s="100"/>
      <c r="K19" s="101"/>
      <c r="L19" s="95"/>
      <c r="M19" s="102"/>
      <c r="N19" s="103"/>
      <c r="O19" s="104"/>
      <c r="P19" s="101"/>
      <c r="Q19" s="105"/>
      <c r="R19" s="106"/>
      <c r="S19" s="107"/>
      <c r="T19" s="104"/>
      <c r="U19" s="101"/>
      <c r="V19" s="105"/>
      <c r="W19" s="106"/>
      <c r="X19" s="1"/>
      <c r="Y19" s="1"/>
      <c r="Z19" s="1"/>
      <c r="AA19" s="1"/>
    </row>
    <row r="20" spans="1:27" ht="15" customHeight="1">
      <c r="A20" s="1"/>
      <c r="B20" s="269" t="s">
        <v>37</v>
      </c>
      <c r="C20" s="108"/>
      <c r="D20" s="109" t="s">
        <v>38</v>
      </c>
      <c r="E20" s="298" t="s">
        <v>33</v>
      </c>
      <c r="F20" s="110"/>
      <c r="G20" s="111" t="str">
        <f t="shared" si="0"/>
        <v/>
      </c>
      <c r="H20" s="112">
        <v>3200</v>
      </c>
      <c r="I20" s="113"/>
      <c r="J20" s="114"/>
      <c r="K20" s="76"/>
      <c r="L20" s="115"/>
      <c r="M20" s="116"/>
      <c r="N20" s="117"/>
      <c r="O20" s="114"/>
      <c r="P20" s="118"/>
      <c r="Q20" s="119"/>
      <c r="R20" s="116"/>
      <c r="S20" s="117"/>
      <c r="T20" s="114"/>
      <c r="U20" s="118"/>
      <c r="V20" s="119"/>
      <c r="W20" s="116"/>
      <c r="X20" s="1"/>
      <c r="Y20" s="1"/>
      <c r="Z20" s="1"/>
      <c r="AA20" s="1"/>
    </row>
    <row r="21" spans="1:27" ht="15" customHeight="1">
      <c r="A21" s="1"/>
      <c r="B21" s="270"/>
      <c r="C21" s="108" t="s">
        <v>39</v>
      </c>
      <c r="D21" s="120" t="s">
        <v>40</v>
      </c>
      <c r="E21" s="273"/>
      <c r="F21" s="121"/>
      <c r="G21" s="122" t="str">
        <f t="shared" si="0"/>
        <v/>
      </c>
      <c r="H21" s="123">
        <v>3200</v>
      </c>
      <c r="I21" s="124"/>
      <c r="J21" s="125"/>
      <c r="K21" s="88"/>
      <c r="L21" s="126"/>
      <c r="M21" s="127"/>
      <c r="N21" s="128"/>
      <c r="O21" s="129"/>
      <c r="P21" s="88"/>
      <c r="Q21" s="130"/>
      <c r="R21" s="131"/>
      <c r="S21" s="132"/>
      <c r="T21" s="129"/>
      <c r="U21" s="88"/>
      <c r="V21" s="130"/>
      <c r="W21" s="131"/>
      <c r="X21" s="1"/>
      <c r="Y21" s="1"/>
      <c r="Z21" s="1"/>
      <c r="AA21" s="1"/>
    </row>
    <row r="22" spans="1:27" ht="15" customHeight="1" thickBot="1">
      <c r="A22" s="1"/>
      <c r="B22" s="271"/>
      <c r="C22" s="133"/>
      <c r="D22" s="120" t="s">
        <v>41</v>
      </c>
      <c r="E22" s="274"/>
      <c r="F22" s="134"/>
      <c r="G22" s="135" t="str">
        <f t="shared" si="0"/>
        <v/>
      </c>
      <c r="H22" s="136">
        <v>3200</v>
      </c>
      <c r="I22" s="137"/>
      <c r="J22" s="138"/>
      <c r="K22" s="101"/>
      <c r="L22" s="115"/>
      <c r="M22" s="139"/>
      <c r="N22" s="140"/>
      <c r="O22" s="141"/>
      <c r="P22" s="101"/>
      <c r="Q22" s="142"/>
      <c r="R22" s="143"/>
      <c r="S22" s="140"/>
      <c r="T22" s="141"/>
      <c r="U22" s="101"/>
      <c r="V22" s="142"/>
      <c r="W22" s="143"/>
      <c r="X22" s="1"/>
      <c r="Y22" s="1"/>
      <c r="Z22" s="1"/>
      <c r="AA22" s="1"/>
    </row>
    <row r="23" spans="1:27" ht="15" customHeight="1">
      <c r="A23" s="1"/>
      <c r="B23" s="269" t="s">
        <v>42</v>
      </c>
      <c r="C23" s="275" t="s">
        <v>43</v>
      </c>
      <c r="D23" s="166">
        <v>110</v>
      </c>
      <c r="E23" s="278"/>
      <c r="F23" s="167"/>
      <c r="G23" s="168" t="str">
        <f t="shared" si="0"/>
        <v/>
      </c>
      <c r="H23" s="169">
        <v>1400</v>
      </c>
      <c r="I23" s="170"/>
      <c r="J23" s="171"/>
      <c r="K23" s="172"/>
      <c r="L23" s="173"/>
      <c r="M23" s="174"/>
      <c r="N23" s="170"/>
      <c r="O23" s="171"/>
      <c r="P23" s="172"/>
      <c r="Q23" s="173"/>
      <c r="R23" s="174"/>
      <c r="S23" s="170"/>
      <c r="T23" s="171"/>
      <c r="U23" s="172"/>
      <c r="V23" s="173"/>
      <c r="W23" s="174"/>
      <c r="X23" s="1"/>
      <c r="Y23" s="1"/>
      <c r="Z23" s="1"/>
      <c r="AA23" s="1"/>
    </row>
    <row r="24" spans="1:27" ht="15" customHeight="1">
      <c r="A24" s="1"/>
      <c r="B24" s="270"/>
      <c r="C24" s="276"/>
      <c r="D24" s="51">
        <v>130</v>
      </c>
      <c r="E24" s="273"/>
      <c r="F24" s="175"/>
      <c r="G24" s="176" t="str">
        <f t="shared" si="0"/>
        <v/>
      </c>
      <c r="H24" s="177">
        <v>1400</v>
      </c>
      <c r="I24" s="178"/>
      <c r="J24" s="179"/>
      <c r="K24" s="180"/>
      <c r="L24" s="52"/>
      <c r="M24" s="53"/>
      <c r="N24" s="178"/>
      <c r="O24" s="179"/>
      <c r="P24" s="180"/>
      <c r="Q24" s="52"/>
      <c r="R24" s="53"/>
      <c r="S24" s="178"/>
      <c r="T24" s="179"/>
      <c r="U24" s="180"/>
      <c r="V24" s="181"/>
      <c r="W24" s="182"/>
      <c r="X24" s="1"/>
      <c r="Y24" s="1"/>
      <c r="Z24" s="1"/>
      <c r="AA24" s="1"/>
    </row>
    <row r="25" spans="1:27" ht="15" customHeight="1">
      <c r="A25" s="1"/>
      <c r="B25" s="270"/>
      <c r="C25" s="276"/>
      <c r="D25" s="130">
        <v>140</v>
      </c>
      <c r="E25" s="273"/>
      <c r="F25" s="183"/>
      <c r="G25" s="184" t="str">
        <f t="shared" si="0"/>
        <v/>
      </c>
      <c r="H25" s="185">
        <v>1400</v>
      </c>
      <c r="I25" s="178"/>
      <c r="J25" s="179"/>
      <c r="K25" s="180"/>
      <c r="L25" s="186"/>
      <c r="M25" s="187"/>
      <c r="N25" s="178"/>
      <c r="O25" s="179"/>
      <c r="P25" s="180"/>
      <c r="Q25" s="186"/>
      <c r="R25" s="188"/>
      <c r="S25" s="178"/>
      <c r="T25" s="179"/>
      <c r="U25" s="180"/>
      <c r="V25" s="186"/>
      <c r="W25" s="188"/>
      <c r="X25" s="1"/>
      <c r="Y25" s="1"/>
      <c r="Z25" s="1"/>
      <c r="AA25" s="1"/>
    </row>
    <row r="26" spans="1:27" ht="15" customHeight="1">
      <c r="A26" s="1"/>
      <c r="B26" s="270"/>
      <c r="C26" s="276"/>
      <c r="D26" s="51">
        <v>150</v>
      </c>
      <c r="E26" s="273"/>
      <c r="F26" s="189"/>
      <c r="G26" s="176" t="str">
        <f t="shared" si="0"/>
        <v/>
      </c>
      <c r="H26" s="177">
        <v>1400</v>
      </c>
      <c r="I26" s="178"/>
      <c r="J26" s="179"/>
      <c r="K26" s="180"/>
      <c r="L26" s="52"/>
      <c r="M26" s="53"/>
      <c r="N26" s="178"/>
      <c r="O26" s="179"/>
      <c r="P26" s="180"/>
      <c r="Q26" s="52"/>
      <c r="R26" s="53"/>
      <c r="S26" s="178"/>
      <c r="T26" s="179"/>
      <c r="U26" s="180"/>
      <c r="V26" s="52"/>
      <c r="W26" s="53"/>
      <c r="X26" s="1"/>
      <c r="Y26" s="1"/>
      <c r="Z26" s="1"/>
      <c r="AA26" s="1"/>
    </row>
    <row r="27" spans="1:27" ht="15" customHeight="1" thickBot="1">
      <c r="A27" s="1"/>
      <c r="B27" s="271"/>
      <c r="C27" s="277"/>
      <c r="D27" s="190" t="s">
        <v>29</v>
      </c>
      <c r="E27" s="274"/>
      <c r="F27" s="191"/>
      <c r="G27" s="192" t="str">
        <f t="shared" si="0"/>
        <v/>
      </c>
      <c r="H27" s="193">
        <v>1500</v>
      </c>
      <c r="I27" s="194"/>
      <c r="J27" s="195"/>
      <c r="K27" s="195"/>
      <c r="L27" s="196"/>
      <c r="M27" s="197"/>
      <c r="N27" s="198"/>
      <c r="O27" s="199"/>
      <c r="P27" s="195"/>
      <c r="Q27" s="196"/>
      <c r="R27" s="200"/>
      <c r="S27" s="198"/>
      <c r="T27" s="199"/>
      <c r="U27" s="195"/>
      <c r="V27" s="196"/>
      <c r="W27" s="200"/>
      <c r="X27" s="1"/>
      <c r="Y27" s="1"/>
      <c r="Z27" s="1"/>
      <c r="AA27" s="1"/>
    </row>
    <row r="28" spans="1:27" ht="15" customHeight="1">
      <c r="A28" s="1"/>
      <c r="B28" s="279" t="s">
        <v>65</v>
      </c>
      <c r="C28" s="201" t="s">
        <v>44</v>
      </c>
      <c r="D28" s="202" t="s">
        <v>45</v>
      </c>
      <c r="E28" s="203" t="s">
        <v>26</v>
      </c>
      <c r="F28" s="46"/>
      <c r="G28" s="204" t="str">
        <f t="shared" si="0"/>
        <v/>
      </c>
      <c r="H28" s="205">
        <v>1030</v>
      </c>
      <c r="I28" s="170"/>
      <c r="J28" s="171"/>
      <c r="K28" s="206"/>
      <c r="L28" s="207"/>
      <c r="M28" s="208"/>
      <c r="N28" s="170"/>
      <c r="O28" s="171"/>
      <c r="P28" s="206"/>
      <c r="Q28" s="209"/>
      <c r="R28" s="210"/>
      <c r="S28" s="211"/>
      <c r="T28" s="171"/>
      <c r="U28" s="206"/>
      <c r="V28" s="209"/>
      <c r="W28" s="210"/>
      <c r="X28" s="1"/>
      <c r="Y28" s="1"/>
      <c r="Z28" s="1"/>
      <c r="AA28" s="1"/>
    </row>
    <row r="29" spans="1:27" ht="15" customHeight="1">
      <c r="A29" s="1"/>
      <c r="B29" s="280"/>
      <c r="C29" s="213" t="s">
        <v>46</v>
      </c>
      <c r="D29" s="214" t="s">
        <v>47</v>
      </c>
      <c r="E29" s="215" t="s">
        <v>48</v>
      </c>
      <c r="F29" s="46"/>
      <c r="G29" s="216" t="str">
        <f t="shared" si="0"/>
        <v/>
      </c>
      <c r="H29" s="217">
        <v>1030</v>
      </c>
      <c r="I29" s="178"/>
      <c r="J29" s="179"/>
      <c r="K29" s="180"/>
      <c r="L29" s="207"/>
      <c r="M29" s="208"/>
      <c r="N29" s="178"/>
      <c r="O29" s="179"/>
      <c r="P29" s="180"/>
      <c r="Q29" s="207"/>
      <c r="R29" s="212"/>
      <c r="S29" s="218"/>
      <c r="T29" s="179"/>
      <c r="U29" s="180"/>
      <c r="V29" s="207"/>
      <c r="W29" s="212"/>
      <c r="X29" s="1"/>
      <c r="Y29" s="1"/>
      <c r="Z29" s="1"/>
      <c r="AA29" s="1"/>
    </row>
    <row r="30" spans="1:27" ht="15" customHeight="1">
      <c r="A30" s="1"/>
      <c r="B30" s="280"/>
      <c r="C30" s="213" t="s">
        <v>49</v>
      </c>
      <c r="D30" s="219" t="s">
        <v>50</v>
      </c>
      <c r="E30" s="215" t="s">
        <v>48</v>
      </c>
      <c r="F30" s="46"/>
      <c r="G30" s="220" t="str">
        <f t="shared" si="0"/>
        <v/>
      </c>
      <c r="H30" s="221">
        <v>1030</v>
      </c>
      <c r="I30" s="178"/>
      <c r="J30" s="179"/>
      <c r="K30" s="180"/>
      <c r="L30" s="207"/>
      <c r="M30" s="208"/>
      <c r="N30" s="178"/>
      <c r="O30" s="179"/>
      <c r="P30" s="180"/>
      <c r="Q30" s="207"/>
      <c r="R30" s="212"/>
      <c r="S30" s="218"/>
      <c r="T30" s="179"/>
      <c r="U30" s="180"/>
      <c r="V30" s="207"/>
      <c r="W30" s="212"/>
      <c r="X30" s="1"/>
      <c r="Y30" s="1"/>
      <c r="Z30" s="1"/>
      <c r="AA30" s="1"/>
    </row>
    <row r="31" spans="1:27" ht="15" customHeight="1">
      <c r="A31" s="1"/>
      <c r="B31" s="281"/>
      <c r="C31" s="213" t="s">
        <v>51</v>
      </c>
      <c r="D31" s="219" t="s">
        <v>52</v>
      </c>
      <c r="E31" s="215" t="s">
        <v>48</v>
      </c>
      <c r="F31" s="222"/>
      <c r="G31" s="220" t="str">
        <f t="shared" si="0"/>
        <v/>
      </c>
      <c r="H31" s="221">
        <v>1030</v>
      </c>
      <c r="I31" s="178"/>
      <c r="J31" s="179"/>
      <c r="K31" s="180"/>
      <c r="L31" s="207"/>
      <c r="M31" s="208"/>
      <c r="N31" s="178"/>
      <c r="O31" s="179"/>
      <c r="P31" s="180"/>
      <c r="Q31" s="207"/>
      <c r="R31" s="212"/>
      <c r="S31" s="218"/>
      <c r="T31" s="179"/>
      <c r="U31" s="180"/>
      <c r="V31" s="207"/>
      <c r="W31" s="212"/>
      <c r="X31" s="1"/>
      <c r="Y31" s="1"/>
      <c r="Z31" s="1"/>
      <c r="AA31" s="1"/>
    </row>
    <row r="32" spans="1:27" ht="15" customHeight="1">
      <c r="A32" s="1"/>
      <c r="B32" s="281"/>
      <c r="C32" s="213" t="s">
        <v>59</v>
      </c>
      <c r="D32" s="251" t="s">
        <v>62</v>
      </c>
      <c r="E32" s="252" t="s">
        <v>58</v>
      </c>
      <c r="F32" s="253"/>
      <c r="G32" s="254" t="str">
        <f t="shared" si="0"/>
        <v/>
      </c>
      <c r="H32" s="255">
        <v>1030</v>
      </c>
      <c r="I32" s="248"/>
      <c r="J32" s="249"/>
      <c r="K32" s="239"/>
      <c r="L32" s="261"/>
      <c r="M32" s="262"/>
      <c r="N32" s="248"/>
      <c r="O32" s="249"/>
      <c r="P32" s="239"/>
      <c r="Q32" s="261"/>
      <c r="R32" s="265"/>
      <c r="S32" s="250"/>
      <c r="T32" s="249"/>
      <c r="U32" s="239"/>
      <c r="V32" s="267"/>
      <c r="W32" s="265"/>
      <c r="X32" s="1"/>
      <c r="Y32" s="1"/>
      <c r="Z32" s="1"/>
      <c r="AA32" s="1"/>
    </row>
    <row r="33" spans="1:27" ht="15" customHeight="1">
      <c r="A33" s="1"/>
      <c r="B33" s="281"/>
      <c r="C33" s="213" t="s">
        <v>60</v>
      </c>
      <c r="D33" s="256" t="s">
        <v>63</v>
      </c>
      <c r="E33" s="252" t="s">
        <v>58</v>
      </c>
      <c r="F33" s="253"/>
      <c r="G33" s="254" t="str">
        <f t="shared" si="0"/>
        <v/>
      </c>
      <c r="H33" s="255">
        <v>1030</v>
      </c>
      <c r="I33" s="248"/>
      <c r="J33" s="249"/>
      <c r="K33" s="239"/>
      <c r="L33" s="261"/>
      <c r="M33" s="262"/>
      <c r="N33" s="248"/>
      <c r="O33" s="249"/>
      <c r="P33" s="239"/>
      <c r="Q33" s="261"/>
      <c r="R33" s="265"/>
      <c r="S33" s="250"/>
      <c r="T33" s="249"/>
      <c r="U33" s="239"/>
      <c r="V33" s="267"/>
      <c r="W33" s="265"/>
      <c r="X33" s="1"/>
      <c r="Y33" s="1"/>
      <c r="Z33" s="1"/>
      <c r="AA33" s="1"/>
    </row>
    <row r="34" spans="1:27" ht="15" customHeight="1" thickBot="1">
      <c r="A34" s="1"/>
      <c r="B34" s="282"/>
      <c r="C34" s="223" t="s">
        <v>61</v>
      </c>
      <c r="D34" s="268" t="s">
        <v>64</v>
      </c>
      <c r="E34" s="257" t="s">
        <v>53</v>
      </c>
      <c r="F34" s="258"/>
      <c r="G34" s="259" t="str">
        <f t="shared" si="0"/>
        <v/>
      </c>
      <c r="H34" s="260">
        <v>1030</v>
      </c>
      <c r="I34" s="198"/>
      <c r="J34" s="199"/>
      <c r="K34" s="195"/>
      <c r="L34" s="263"/>
      <c r="M34" s="264"/>
      <c r="N34" s="198"/>
      <c r="O34" s="199"/>
      <c r="P34" s="195"/>
      <c r="Q34" s="263"/>
      <c r="R34" s="266"/>
      <c r="S34" s="224"/>
      <c r="T34" s="199"/>
      <c r="U34" s="195"/>
      <c r="V34" s="268"/>
      <c r="W34" s="266"/>
      <c r="X34" s="1"/>
      <c r="Y34" s="1"/>
      <c r="Z34" s="1"/>
      <c r="AA34" s="1"/>
    </row>
    <row r="35" spans="1:27" ht="15" customHeight="1">
      <c r="A35" s="1"/>
      <c r="B35" s="269" t="s">
        <v>54</v>
      </c>
      <c r="C35" s="144"/>
      <c r="D35" s="225">
        <v>140</v>
      </c>
      <c r="E35" s="283" t="s">
        <v>55</v>
      </c>
      <c r="F35" s="226"/>
      <c r="G35" s="227" t="str">
        <f t="shared" si="0"/>
        <v/>
      </c>
      <c r="H35" s="228">
        <v>7500</v>
      </c>
      <c r="I35" s="229"/>
      <c r="J35" s="230"/>
      <c r="K35" s="231"/>
      <c r="L35" s="232"/>
      <c r="M35" s="233"/>
      <c r="N35" s="234"/>
      <c r="O35" s="235"/>
      <c r="P35" s="231"/>
      <c r="Q35" s="232"/>
      <c r="R35" s="233"/>
      <c r="S35" s="234"/>
      <c r="T35" s="235"/>
      <c r="U35" s="231"/>
      <c r="V35" s="232"/>
      <c r="W35" s="233"/>
      <c r="X35" s="1"/>
      <c r="Y35" s="1"/>
      <c r="Z35" s="1"/>
      <c r="AA35" s="1"/>
    </row>
    <row r="36" spans="1:27" ht="15" customHeight="1">
      <c r="A36" s="1"/>
      <c r="B36" s="270"/>
      <c r="D36" s="90">
        <v>150</v>
      </c>
      <c r="E36" s="273"/>
      <c r="F36" s="46"/>
      <c r="G36" s="47" t="str">
        <f t="shared" si="0"/>
        <v/>
      </c>
      <c r="H36" s="153">
        <v>7500</v>
      </c>
      <c r="I36" s="154"/>
      <c r="J36" s="155"/>
      <c r="K36" s="180"/>
      <c r="L36" s="52"/>
      <c r="M36" s="53"/>
      <c r="N36" s="154"/>
      <c r="O36" s="155"/>
      <c r="P36" s="180"/>
      <c r="Q36" s="52"/>
      <c r="R36" s="236"/>
      <c r="S36" s="154"/>
      <c r="T36" s="155"/>
      <c r="U36" s="180"/>
      <c r="V36" s="51"/>
      <c r="W36" s="53"/>
      <c r="X36" s="1"/>
      <c r="Y36" s="1"/>
      <c r="Z36" s="1"/>
      <c r="AA36" s="1"/>
    </row>
    <row r="37" spans="1:27" ht="15" customHeight="1">
      <c r="A37" s="1"/>
      <c r="B37" s="270"/>
      <c r="C37" s="156"/>
      <c r="D37" s="157">
        <v>160</v>
      </c>
      <c r="E37" s="273"/>
      <c r="F37" s="158"/>
      <c r="G37" s="159" t="str">
        <f t="shared" si="0"/>
        <v/>
      </c>
      <c r="H37" s="160">
        <v>7500</v>
      </c>
      <c r="I37" s="237"/>
      <c r="J37" s="238"/>
      <c r="K37" s="239"/>
      <c r="L37" s="161"/>
      <c r="M37" s="240"/>
      <c r="N37" s="237"/>
      <c r="O37" s="238"/>
      <c r="P37" s="239"/>
      <c r="Q37" s="241"/>
      <c r="R37" s="240"/>
      <c r="S37" s="237"/>
      <c r="T37" s="238"/>
      <c r="U37" s="239"/>
      <c r="V37" s="241"/>
      <c r="W37" s="240"/>
      <c r="X37" s="1"/>
      <c r="Y37" s="1"/>
      <c r="Z37" s="1"/>
      <c r="AA37" s="1"/>
    </row>
    <row r="38" spans="1:27" ht="15" customHeight="1" thickBot="1">
      <c r="A38" s="1"/>
      <c r="B38" s="271"/>
      <c r="C38" s="144"/>
      <c r="D38" s="142" t="s">
        <v>29</v>
      </c>
      <c r="E38" s="274"/>
      <c r="F38" s="134"/>
      <c r="G38" s="135" t="str">
        <f t="shared" si="0"/>
        <v/>
      </c>
      <c r="H38" s="162">
        <v>8300</v>
      </c>
      <c r="I38" s="163"/>
      <c r="J38" s="164"/>
      <c r="K38" s="195"/>
      <c r="L38" s="142"/>
      <c r="M38" s="165"/>
      <c r="N38" s="163"/>
      <c r="O38" s="164"/>
      <c r="P38" s="195"/>
      <c r="Q38" s="142"/>
      <c r="R38" s="165"/>
      <c r="S38" s="163"/>
      <c r="T38" s="164"/>
      <c r="U38" s="195"/>
      <c r="V38" s="142"/>
      <c r="W38" s="165"/>
      <c r="X38" s="1"/>
      <c r="Y38" s="1"/>
      <c r="Z38" s="1"/>
      <c r="AA38" s="1"/>
    </row>
    <row r="39" spans="1:27" ht="15" customHeight="1">
      <c r="A39" s="1"/>
      <c r="B39" s="269" t="s">
        <v>56</v>
      </c>
      <c r="C39" s="144"/>
      <c r="D39" s="145">
        <v>140</v>
      </c>
      <c r="E39" s="272" t="s">
        <v>55</v>
      </c>
      <c r="F39" s="146"/>
      <c r="G39" s="147" t="str">
        <f t="shared" si="0"/>
        <v/>
      </c>
      <c r="H39" s="148">
        <v>6000</v>
      </c>
      <c r="I39" s="149"/>
      <c r="J39" s="150"/>
      <c r="K39" s="172"/>
      <c r="L39" s="151"/>
      <c r="M39" s="152"/>
      <c r="N39" s="149"/>
      <c r="O39" s="150"/>
      <c r="P39" s="172"/>
      <c r="Q39" s="151"/>
      <c r="R39" s="152"/>
      <c r="S39" s="149"/>
      <c r="T39" s="150"/>
      <c r="U39" s="172"/>
      <c r="V39" s="151"/>
      <c r="W39" s="152"/>
      <c r="X39" s="1"/>
      <c r="Y39" s="1"/>
      <c r="Z39" s="1"/>
      <c r="AA39" s="1"/>
    </row>
    <row r="40" spans="1:27" ht="15" customHeight="1">
      <c r="A40" s="1"/>
      <c r="B40" s="270"/>
      <c r="C40" s="144"/>
      <c r="D40" s="90">
        <v>150</v>
      </c>
      <c r="E40" s="273"/>
      <c r="F40" s="46"/>
      <c r="G40" s="47" t="str">
        <f t="shared" si="0"/>
        <v/>
      </c>
      <c r="H40" s="153">
        <v>6000</v>
      </c>
      <c r="I40" s="154"/>
      <c r="J40" s="155"/>
      <c r="K40" s="180"/>
      <c r="L40" s="52"/>
      <c r="M40" s="53"/>
      <c r="N40" s="154"/>
      <c r="O40" s="155"/>
      <c r="P40" s="180"/>
      <c r="Q40" s="52"/>
      <c r="R40" s="236"/>
      <c r="S40" s="154"/>
      <c r="T40" s="155"/>
      <c r="U40" s="180"/>
      <c r="V40" s="52"/>
      <c r="W40" s="236"/>
      <c r="X40" s="1"/>
      <c r="Y40" s="1"/>
      <c r="Z40" s="1"/>
      <c r="AA40" s="1"/>
    </row>
    <row r="41" spans="1:27" ht="15" customHeight="1">
      <c r="A41" s="1"/>
      <c r="B41" s="270"/>
      <c r="C41" s="156"/>
      <c r="D41" s="157">
        <v>160</v>
      </c>
      <c r="E41" s="273"/>
      <c r="F41" s="158"/>
      <c r="G41" s="159" t="str">
        <f t="shared" si="0"/>
        <v/>
      </c>
      <c r="H41" s="160">
        <v>6000</v>
      </c>
      <c r="I41" s="237"/>
      <c r="J41" s="238"/>
      <c r="K41" s="180"/>
      <c r="L41" s="161"/>
      <c r="M41" s="240"/>
      <c r="N41" s="237"/>
      <c r="O41" s="238"/>
      <c r="P41" s="180"/>
      <c r="Q41" s="161"/>
      <c r="R41" s="240"/>
      <c r="S41" s="237"/>
      <c r="T41" s="238"/>
      <c r="U41" s="180"/>
      <c r="V41" s="161"/>
      <c r="W41" s="240"/>
      <c r="X41" s="1"/>
      <c r="Y41" s="1"/>
      <c r="Z41" s="1"/>
      <c r="AA41" s="1"/>
    </row>
    <row r="42" spans="1:27" ht="15" customHeight="1" thickBot="1">
      <c r="A42" s="1"/>
      <c r="B42" s="271"/>
      <c r="C42" s="242"/>
      <c r="D42" s="142" t="s">
        <v>29</v>
      </c>
      <c r="E42" s="274"/>
      <c r="F42" s="134"/>
      <c r="G42" s="135" t="str">
        <f t="shared" si="0"/>
        <v/>
      </c>
      <c r="H42" s="162">
        <v>7000</v>
      </c>
      <c r="I42" s="163"/>
      <c r="J42" s="164"/>
      <c r="K42" s="195"/>
      <c r="L42" s="142"/>
      <c r="M42" s="165"/>
      <c r="N42" s="163"/>
      <c r="O42" s="164"/>
      <c r="P42" s="195"/>
      <c r="Q42" s="142"/>
      <c r="R42" s="165"/>
      <c r="S42" s="163"/>
      <c r="T42" s="164"/>
      <c r="U42" s="195"/>
      <c r="V42" s="142"/>
      <c r="W42" s="165"/>
      <c r="X42" s="1"/>
      <c r="Y42" s="1"/>
      <c r="Z42" s="1"/>
      <c r="AA42" s="1"/>
    </row>
    <row r="43" spans="1:27" ht="19.5" customHeight="1" thickBot="1">
      <c r="A43" s="1"/>
      <c r="B43" s="2"/>
      <c r="C43" s="2"/>
      <c r="D43" s="1"/>
      <c r="E43" s="243" t="s">
        <v>57</v>
      </c>
      <c r="F43" s="244" t="str">
        <f>IF(SUM(F10:F42)=0,"",SUM(F10:F42))</f>
        <v/>
      </c>
      <c r="G43" s="245" t="str">
        <f>IF(SUM(G10:G42)=0,"",SUM(G10:G42))</f>
        <v/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2" customHeight="1" thickTop="1">
      <c r="A44" s="1"/>
      <c r="B44" s="2"/>
      <c r="C44" s="2"/>
      <c r="D44" s="246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2" customHeight="1">
      <c r="A45" s="1"/>
      <c r="B45" s="2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2" customHeight="1">
      <c r="A46" s="1"/>
      <c r="B46" s="2"/>
      <c r="C46" s="2"/>
      <c r="D46" s="247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2" customHeight="1">
      <c r="A47" s="1"/>
      <c r="B47" s="2"/>
      <c r="C47" s="2"/>
      <c r="D47" s="247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2" customHeight="1">
      <c r="A48" s="1"/>
      <c r="B48" s="2"/>
      <c r="C48" s="2"/>
      <c r="D48" s="246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2" customHeight="1">
      <c r="A49" s="1"/>
      <c r="B49" s="2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2" customHeight="1">
      <c r="A50" s="1"/>
      <c r="B50" s="2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2" customHeight="1">
      <c r="A51" s="1"/>
      <c r="B51" s="2"/>
      <c r="C51" s="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2" customHeight="1">
      <c r="A52" s="1"/>
      <c r="B52" s="2"/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2" customHeight="1">
      <c r="A53" s="1"/>
      <c r="B53" s="2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2" customHeight="1">
      <c r="A54" s="1"/>
      <c r="B54" s="2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2" customHeight="1">
      <c r="A55" s="1"/>
      <c r="B55" s="2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2" customHeight="1">
      <c r="A56" s="1"/>
      <c r="B56" s="2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2" customHeight="1">
      <c r="A57" s="1"/>
      <c r="B57" s="2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2" customHeight="1">
      <c r="A58" s="1"/>
      <c r="B58" s="2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2" customHeight="1">
      <c r="A59" s="1"/>
      <c r="B59" s="2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2" customHeight="1">
      <c r="A60" s="1"/>
      <c r="B60" s="2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2" customHeight="1">
      <c r="A61" s="1"/>
      <c r="B61" s="2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2" customHeight="1">
      <c r="A62" s="1"/>
      <c r="B62" s="2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2" customHeight="1">
      <c r="A63" s="1"/>
      <c r="B63" s="2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2" customHeight="1">
      <c r="A64" s="1"/>
      <c r="B64" s="2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2" customHeight="1">
      <c r="A65" s="1"/>
      <c r="B65" s="2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2" customHeight="1">
      <c r="A66" s="1"/>
      <c r="B66" s="2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2" customHeight="1">
      <c r="A67" s="1"/>
      <c r="B67" s="2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2" customHeight="1">
      <c r="A68" s="1"/>
      <c r="B68" s="2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2" customHeight="1">
      <c r="A69" s="1"/>
      <c r="B69" s="2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2" customHeight="1">
      <c r="A70" s="1"/>
      <c r="B70" s="2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2" customHeight="1">
      <c r="A71" s="1"/>
      <c r="B71" s="2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2" customHeight="1">
      <c r="A72" s="1"/>
      <c r="B72" s="2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2" customHeight="1">
      <c r="A73" s="1"/>
      <c r="B73" s="2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2" customHeight="1">
      <c r="A74" s="1"/>
      <c r="B74" s="2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2" customHeight="1">
      <c r="A75" s="1"/>
      <c r="B75" s="2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2" customHeight="1">
      <c r="A76" s="1"/>
      <c r="B76" s="2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2" customHeight="1">
      <c r="A77" s="1"/>
      <c r="B77" s="2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2" customHeight="1">
      <c r="A78" s="1"/>
      <c r="B78" s="2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2" customHeight="1">
      <c r="A79" s="1"/>
      <c r="B79" s="2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2" customHeight="1">
      <c r="A80" s="1"/>
      <c r="B80" s="2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2" customHeight="1">
      <c r="A81" s="1"/>
      <c r="B81" s="2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2" customHeight="1">
      <c r="A82" s="1"/>
      <c r="B82" s="2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2" customHeight="1">
      <c r="A83" s="1"/>
      <c r="B83" s="2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2" customHeight="1">
      <c r="A84" s="1"/>
      <c r="B84" s="2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2" customHeight="1">
      <c r="A85" s="1"/>
      <c r="B85" s="2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/>
    <row r="87" spans="1:27" ht="15.75" customHeight="1"/>
    <row r="88" spans="1:27" ht="15.75" customHeight="1"/>
    <row r="89" spans="1:27" ht="15.75" customHeight="1"/>
    <row r="90" spans="1:27" ht="15.75" customHeight="1"/>
    <row r="91" spans="1:27" ht="15.75" customHeight="1"/>
    <row r="92" spans="1:27" ht="15.75" customHeight="1"/>
    <row r="93" spans="1:27" ht="15.75" customHeight="1"/>
    <row r="94" spans="1:27" ht="15.75" customHeight="1"/>
    <row r="95" spans="1:27" ht="15.75" customHeight="1"/>
    <row r="96" spans="1:27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mergeCells count="19">
    <mergeCell ref="B10:B15"/>
    <mergeCell ref="B16:B19"/>
    <mergeCell ref="C16:C19"/>
    <mergeCell ref="E16:E19"/>
    <mergeCell ref="B20:B22"/>
    <mergeCell ref="E20:E22"/>
    <mergeCell ref="V1:W1"/>
    <mergeCell ref="N6:O6"/>
    <mergeCell ref="I8:M8"/>
    <mergeCell ref="N8:R8"/>
    <mergeCell ref="S8:W8"/>
    <mergeCell ref="B39:B42"/>
    <mergeCell ref="E39:E42"/>
    <mergeCell ref="B23:B27"/>
    <mergeCell ref="C23:C27"/>
    <mergeCell ref="E23:E27"/>
    <mergeCell ref="B28:B34"/>
    <mergeCell ref="B35:B38"/>
    <mergeCell ref="E35:E38"/>
  </mergeCells>
  <phoneticPr fontId="4"/>
  <printOptions horizontalCentered="1" verticalCentered="1"/>
  <pageMargins left="0.23622047244094491" right="0.23622047244094491" top="0" bottom="0" header="0" footer="0"/>
  <pageSetup paperSize="9"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2024年3月12日</vt:lpstr>
      <vt:lpstr>'2024年3月12日'!Print_Area</vt:lpstr>
      <vt:lpstr>'2024年3月12日'!サイズ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卓也 瀧川</dc:creator>
  <cp:lastModifiedBy>卓也 瀧川</cp:lastModifiedBy>
  <cp:lastPrinted>2025-03-30T08:32:09Z</cp:lastPrinted>
  <dcterms:created xsi:type="dcterms:W3CDTF">2024-03-15T03:17:47Z</dcterms:created>
  <dcterms:modified xsi:type="dcterms:W3CDTF">2025-03-31T02:10:36Z</dcterms:modified>
</cp:coreProperties>
</file>